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mc:AlternateContent xmlns:mc="http://schemas.openxmlformats.org/markup-compatibility/2006">
    <mc:Choice Requires="x15">
      <x15ac:absPath xmlns:x15ac="http://schemas.microsoft.com/office/spreadsheetml/2010/11/ac" url="C:\Users\mikec\Documents\Business\Min of Ed\2025_03 Code of Accounts\Code of Accounts\2025-26_Code-of-Accounts\"/>
    </mc:Choice>
  </mc:AlternateContent>
  <xr:revisionPtr revIDLastSave="0" documentId="13_ncr:1_{ED99E2A5-886F-4CE3-BED4-471D5D4C9AA8}" xr6:coauthVersionLast="47" xr6:coauthVersionMax="47" xr10:uidLastSave="{00000000-0000-0000-0000-000000000000}"/>
  <bookViews>
    <workbookView xWindow="-108" yWindow="-108" windowWidth="23256" windowHeight="12456" tabRatio="915" activeTab="3" xr2:uid="{00000000-000D-0000-FFFF-FFFF00000000}"/>
  </bookViews>
  <sheets>
    <sheet name="Introduction" sheetId="36" r:id="rId1"/>
    <sheet name="Function Codes" sheetId="17" state="hidden" r:id="rId2"/>
    <sheet name="Object Codes" sheetId="20" state="hidden" r:id="rId3"/>
    <sheet name="Fin. - éducation spécialisée" sheetId="58" r:id="rId4"/>
    <sheet name="Annexe-éducation spécialisée" sheetId="59" r:id="rId5"/>
    <sheet name="Définitions des fonctions" sheetId="22" r:id="rId6"/>
    <sheet name="Définitions des articles" sheetId="23" r:id="rId7"/>
    <sheet name="Codes de programmes" sheetId="25" r:id="rId8"/>
    <sheet name="Codes de sections" sheetId="24" r:id="rId9"/>
    <sheet name="Codes des OMHSI" sheetId="60" r:id="rId10"/>
    <sheet name="Codes d'enveloppement" sheetId="21" r:id="rId11"/>
    <sheet name="Tab 3" sheetId="27" r:id="rId12"/>
    <sheet name="Tab 10" sheetId="55" r:id="rId13"/>
    <sheet name="Tab 10- Main-d’œuvre " sheetId="61" r:id="rId14"/>
    <sheet name="Tab 14" sheetId="34" r:id="rId15"/>
    <sheet name="Map By Exp Category" sheetId="32" state="hidden" r:id="rId16"/>
    <sheet name="Map By Object" sheetId="31" state="hidden" r:id="rId17"/>
    <sheet name="Data Look Up" sheetId="30" state="hidden" r:id="rId18"/>
    <sheet name="Version Changes" sheetId="15" state="hidden" r:id="rId19"/>
  </sheets>
  <externalReferences>
    <externalReference r:id="rId20"/>
    <externalReference r:id="rId21"/>
  </externalReferences>
  <definedNames>
    <definedName name="_ftn2" localSheetId="6">'Définitions des articles'!$C$505</definedName>
    <definedName name="_ftnref1" localSheetId="6">'Définitions des articles'!#REF!</definedName>
    <definedName name="_ftnref2" localSheetId="6">'Définitions des articles'!#REF!</definedName>
    <definedName name="A_S___Available_for_Compliance__Internally_Appropriated___Interest_Earned_on_Sinking_Funds_Assets">'Définitions des articles'!$B$997</definedName>
    <definedName name="A_S___Available_for_Compliance__Internally_Appropriated___Other">'Définitions des articles'!$B$993</definedName>
    <definedName name="Accumulated_Amortization">'Définitions des fonctions'!$B$186</definedName>
    <definedName name="Accumulated_Surplus__Deficit">'Définitions des fonctions'!$B$200</definedName>
    <definedName name="Accumulated_Surplus_Deficit_2">'Définitions des articles'!$A$973</definedName>
    <definedName name="Administration">'Codes d''enveloppement'!$E$20</definedName>
    <definedName name="Administration_and_Other_Support">'Définitions des fonctions'!$B$101</definedName>
    <definedName name="Amortization" localSheetId="13">'Tab 10- Main-d’œuvre '!$B$18</definedName>
    <definedName name="Amortization">'Tab 10'!$B$33</definedName>
    <definedName name="Amortization__Non_Pooled_Classes">'Définitions des articles'!$A$739</definedName>
    <definedName name="Amortization__Pooled_Classes">'Définitions des articles'!$B$722</definedName>
    <definedName name="Amortization_of_Deferred_Capital_Contributions">'Définitions des articles'!$B$113</definedName>
    <definedName name="Amortization2" localSheetId="13">'Tab 10- Main-d’œuvre '!$B$24</definedName>
    <definedName name="Amortization2">'Tab 10'!$B$52</definedName>
    <definedName name="Amortization3" localSheetId="13">'Tab 10- Main-d’œuvre '!$B$29</definedName>
    <definedName name="Amortization3">'Tab 10'!$B$57</definedName>
    <definedName name="Amortization4" localSheetId="13">'Tab 10- Main-d’œuvre '!$B$35</definedName>
    <definedName name="Amortization4">'Tab 10'!$B$63</definedName>
    <definedName name="Amortization5" localSheetId="13">'Tab 10- Main-d’œuvre '!$B$40</definedName>
    <definedName name="Amortization5">'Tab 10'!$B$68</definedName>
    <definedName name="Amounts_from_Deferred_Revenue">'Définitions des articles'!$B$110</definedName>
    <definedName name="Application_Software">'Définitions des articles'!$B$379</definedName>
    <definedName name="Assets___Trust_Fund">'Définitions des fonctions'!$B$275</definedName>
    <definedName name="ASSETS__LIABILITIES___EQUITY">'Définitions des fonctions'!$A$184</definedName>
    <definedName name="Association___Membership_Fees___Board">'Définitions des articles'!$B$637</definedName>
    <definedName name="Association___Membership_Fees___Individuals">'Définitions des articles'!$B$640</definedName>
    <definedName name="Attendance_Counselors___Professionals___Para_professionals">'Définitions des articles'!$B$159</definedName>
    <definedName name="Automobile_Reimbursement">'Définitions des articles'!$B$407</definedName>
    <definedName name="Benefits">'Définitions des articles'!$A$260</definedName>
    <definedName name="BUILDINGS___40_YEARS">'Tab 3'!#REF!</definedName>
    <definedName name="Cafeteria_Food_Supplies___Services">'Définitions des articles'!$B$402</definedName>
    <definedName name="Capital_Additions">'Définitions des fonctions'!$A$203</definedName>
    <definedName name="Capital_Asset_Additions">'Définitions des articles'!$B$479</definedName>
    <definedName name="Capital_Assets">'Tab 14'!$A$8</definedName>
    <definedName name="Capital_Priorities___Land">'Définitions des fonctions'!$B$243</definedName>
    <definedName name="Capital_Priorities___Major_Capital_Programs">'Définitions des fonctions'!$B$240</definedName>
    <definedName name="Child_Care">'Définitions des fonctions'!$B$249</definedName>
    <definedName name="Claims___Settlements">'Définitions des articles'!$B$669</definedName>
    <definedName name="Classroom_Teachers" localSheetId="13">'Tab 10- Main-d’œuvre '!$B$4</definedName>
    <definedName name="Classroom_Teachers">'Tab 10'!$B$4</definedName>
    <definedName name="Clerical___Secretarial_Administrative_Support_Staff">'Définitions des articles'!$B$143</definedName>
    <definedName name="Co_ordinators___Consultants_Program_Support" localSheetId="13">'Tab 10- Main-d’œuvre '!$B$16</definedName>
    <definedName name="Co_ordinators___Consultants_Program_Support">'Tab 10'!$B$31</definedName>
    <definedName name="Codes" localSheetId="3">'[1]Sch 10 View 2'!$A$2:$N$161</definedName>
    <definedName name="Codes">'[2]Sch 10 View 2'!$A$2:$N$161</definedName>
    <definedName name="Computer___Other_Technical_Student_Support_Services">'Définitions des fonctions'!$B$65</definedName>
    <definedName name="Computer_Hardware__5_yrs">'Définitions des articles'!$B$827</definedName>
    <definedName name="Computer_Software__5_yrs">'Définitions des articles'!$B$830</definedName>
    <definedName name="Computers" localSheetId="13">'Tab 10- Main-d’œuvre '!$B$9</definedName>
    <definedName name="Computers">'Tab 10'!$B$14</definedName>
    <definedName name="Construction_in_Progress">'Définitions des articles'!$B$842</definedName>
    <definedName name="Continuing_Education" localSheetId="13">'Tab 10- Main-d’œuvre '!$B$17</definedName>
    <definedName name="Continuing_Education">'Tab 10'!$B$32</definedName>
    <definedName name="Continuing_Education__Summer_School___International_Language">'Définitions des fonctions'!$B$163</definedName>
    <definedName name="Continuing_Education_Teachers">'Définitions des articles'!$B$251</definedName>
    <definedName name="Coordinators_Consultants___Teacher_Support">'Définitions des articles'!$B$195</definedName>
    <definedName name="Cost_of_Issuing_Debenture">'Définitions des articles'!$B$699</definedName>
    <definedName name="DCC_Amortization">'Définitions des fonctions'!$B$27</definedName>
    <definedName name="Debenture_Interest___post_May_14__1998">'Définitions des articles'!$B$693</definedName>
    <definedName name="Debenture_Interest___pre_May_15__1998">'Définitions des articles'!$B$688</definedName>
    <definedName name="Deferred_Capital_Contributions">'Définitions des fonctions'!$B$197</definedName>
    <definedName name="Deferred_Capital_Contributions__DCC">'Définitions des articles'!$B$946</definedName>
    <definedName name="Deferred_Capital_Contributions__DCC____Other">'Définitions des articles'!$B$949</definedName>
    <definedName name="Deferred_Rev._Capital____Education_Development_Charges__EDC">'Définitions des articles'!$B$935</definedName>
    <definedName name="Deferred_Rev._Capital____Gov._of_Ontario__Legislative_Grants">'Définitions des articles'!$B$923</definedName>
    <definedName name="Deferred_Rev._Capital____Gov._of_Ontario__Other_MOE_Grants">'Définitions des articles'!$B$926</definedName>
    <definedName name="Deferred_Rev._Capital____Gov._of_Ontario__Other_Provincial_Grants">'Définitions des articles'!$B$929</definedName>
    <definedName name="Deferred_Rev._Capital____Inter_Entity">'Définitions des articles'!$B$938</definedName>
    <definedName name="Deferred_Rev._Capital____Other_Third_Party">'Définitions des articles'!$B$941</definedName>
    <definedName name="Deferred_Rev._Capital____Proceeds_of_Disposition__POD">'Définitions des articles'!$B$932</definedName>
    <definedName name="Deferred_Rev._Operating____Gov._of_Ontario__Legislative_Grants">'Définitions des articles'!$B$908</definedName>
    <definedName name="Deferred_Rev._Operating____Gov._of_Ontario__Other_MOE_Grants">'Définitions des articles'!$B$911</definedName>
    <definedName name="Deferred_Rev._Operating____Gov._of_Ontario__Other_Provincial_Grants">'Définitions des articles'!$B$914</definedName>
    <definedName name="Deferred_Rev._Operating____Other_GRE_soards">'Définitions des articles'!$B$917</definedName>
    <definedName name="Deferred_Rev._Operating____Other_Third_Party">'Définitions des articles'!$B$920</definedName>
    <definedName name="Department_Heads" localSheetId="13">'Tab 10- Main-d’œuvre '!$B$13</definedName>
    <definedName name="Department_Heads">'Tab 10'!$B$25</definedName>
    <definedName name="Department_Managers___Supervisory_Personnel">'Définitions des articles'!$B$136</definedName>
    <definedName name="Dept._Head_Allowance">'Définitions des articles'!$B$189</definedName>
    <definedName name="Dept_Head_Release">'Définitions des articles'!$B$192</definedName>
    <definedName name="Designated_Early_Childhood_Educator">'Définitions des articles'!$B$254</definedName>
    <definedName name="Director_s_Office">'Définitions des fonctions'!$B$116</definedName>
    <definedName name="Directors___Supervisory_Officers" localSheetId="13">'Tab 10- Main-d’œuvre '!$B$22</definedName>
    <definedName name="Directors___Supervisory_Officers">'Tab 10'!$B$37</definedName>
    <definedName name="Directors_and_Supervisory_Officers__including_Chief_Financial_Officer">'Définitions des articles'!$B$133</definedName>
    <definedName name="Donations">'Définitions des articles'!$B$101</definedName>
    <definedName name="Donations_for_external_charities">'Définitions des articles'!$B$459</definedName>
    <definedName name="Donations_to_External_Charities">'Tab 14'!$A$5</definedName>
    <definedName name="Early_Childhood_Educational_Assistant">'Définitions des articles'!$B$257</definedName>
    <definedName name="Early_Childhood_Educator" localSheetId="13">'Tab 10- Main-d’œuvre '!$B$7</definedName>
    <definedName name="Early_Childhood_Educator">'Tab 10'!$B$7</definedName>
    <definedName name="Early_Childhood_Educator__ECE__Supply">'Définitions des articles'!$B$239</definedName>
    <definedName name="Early_Learning">'Définitions des fonctions'!$B$224</definedName>
    <definedName name="EDC_Operating_Expenses">'Définitions des articles'!$B$711</definedName>
    <definedName name="Education_Development_Charges">'Définitions des fonctions'!$B$252</definedName>
    <definedName name="Educational_Assistant">'Définitions des articles'!$B$245</definedName>
    <definedName name="Educational_Assistant__EA__Supply">'Définitions des articles'!$B$242</definedName>
    <definedName name="Employment_Agency_Fees">'Définitions des articles'!$B$608</definedName>
    <definedName name="Energy_Efficient_Schools">'Définitions des fonctions'!#REF!</definedName>
    <definedName name="Equipment__10_yrs">'Définitions des articles'!$B$821</definedName>
    <definedName name="Equipment__15_yrs">'Définitions des articles'!$B$824</definedName>
    <definedName name="Equipment__5_yrs">'Définitions des articles'!$B$818</definedName>
    <definedName name="EXPENSES">'Définitions des fonctions'!$A$40</definedName>
    <definedName name="Expenses___Trust_Fund">'Définitions des fonctions'!$B$273</definedName>
    <definedName name="F_E___First_time_equipping__10_yrs">'Définitions des articles'!$B$839</definedName>
    <definedName name="Field_Trips__Excursions">'Tab 14'!$A$4</definedName>
    <definedName name="Field_Trips_Excursions">'Définitions des articles'!$B$455</definedName>
    <definedName name="Finance">'Définitions des fonctions'!$B$122</definedName>
    <definedName name="Financial_Assets">'Définitions des fonctions'!$B$192</definedName>
    <definedName name="Furniture___Equipment_Expenses__can_optionally_be_included_in_Supplies_and_Services">'Définitions des articles'!$A$468</definedName>
    <definedName name="Furniture__10_yrs">'Définitions des articles'!$B$815</definedName>
    <definedName name="Governance_Trustees">'Définitions des fonctions'!$B$92</definedName>
    <definedName name="Government_of_Canada">'Définitions des fonctions'!$B$17</definedName>
    <definedName name="GPL_Renewal">'Définitions des fonctions'!#REF!</definedName>
    <definedName name="Guidance_Services">'Définitions des fonctions'!$B$79</definedName>
    <definedName name="Home_Instruction">'Définitions des articles'!$B$207</definedName>
    <definedName name="Human_Resource_Administration">'Définitions des fonctions'!$B$107</definedName>
    <definedName name="Individuals">'Définitions des fonctions'!$B$30</definedName>
    <definedName name="Information_Technology_Administration">'Définitions des fonctions'!$B$112</definedName>
    <definedName name="Instruction">'Définitions des fonctions'!$B$45</definedName>
    <definedName name="Instruction2">'Codes d''enveloppement'!$E$4</definedName>
    <definedName name="Instructional_Supplies">'Définitions des articles'!$B$372</definedName>
    <definedName name="Instructors___Non_certified">'Définitions des articles'!$B$248</definedName>
    <definedName name="Insurance__Property__General_Liability___Other">'Définitions des articles'!$B$623</definedName>
    <definedName name="Inter_entity_Revenue">'Définitions des fonctions'!$B$37</definedName>
    <definedName name="Interest_and_bank_charges">'Définitions des articles'!$B$649</definedName>
    <definedName name="Introduction">Introduction!$A$25</definedName>
    <definedName name="Land___Land_Improvements_with_Infinite_Lives__EDC_Eligible">'Tab 3'!$B$8</definedName>
    <definedName name="Land___Land_Improvements_with_Infinite_Lives__Non_EDC_Eligible">'Tab 3'!$B$9</definedName>
    <definedName name="Land_Improvements__Finite_Lives">'Tab 3'!$B$10</definedName>
    <definedName name="Learning_Resource_Teachers_Other_School_Based_Teachers">'Définitions des articles'!$B$201</definedName>
    <definedName name="Legal_Fees">'Définitions des articles'!$B$597</definedName>
    <definedName name="Liabilities">'Définitions des fonctions'!$B$195</definedName>
    <definedName name="Liabilities___Trust_Fund">'Définitions des fonctions'!$B$277</definedName>
    <definedName name="Library___Guidance" localSheetId="13">'Tab 10- Main-d’œuvre '!$B$11</definedName>
    <definedName name="Library___Guidance">'Tab 10'!$B$17</definedName>
    <definedName name="Library_Services">'Définitions des fonctions'!$B$73</definedName>
    <definedName name="Local_Government">'Définitions des fonctions'!$B$21</definedName>
    <definedName name="Maintenance_Fees___Computer_Technology">'Définitions des articles'!$B$620</definedName>
    <definedName name="Maintenance_Supplies___Services">'Définitions des articles'!$B$449</definedName>
    <definedName name="Ministry_of_Education_Grants">'Définitions des fonctions'!$B$11</definedName>
    <definedName name="Minor_TCA">'Définitions des fonctions'!$B$218</definedName>
    <definedName name="MOVEABLE_TYPE_ASSETS__Note_1">'Tab 3'!#REF!</definedName>
    <definedName name="Moving_of_Portables">'Définitions des articles'!$B$629</definedName>
    <definedName name="Net_Loss_on_Disposal_of_TCA" localSheetId="13">'Tab 10- Main-d’œuvre '!$B$19</definedName>
    <definedName name="Net_Loss_on_Disposal_of_TCA">'Tab 10'!$B$34</definedName>
    <definedName name="NetLossDisposal2" localSheetId="13">'Tab 10- Main-d’œuvre '!$B$25</definedName>
    <definedName name="NetLossDisposal2">'Tab 10'!$B$53</definedName>
    <definedName name="NetLossDisposal3" localSheetId="13">'Tab 10- Main-d’œuvre '!$B$30</definedName>
    <definedName name="NetLossDisposal3">'Tab 10'!$B$58</definedName>
    <definedName name="NetLossDisposal4" localSheetId="13">'Tab 10- Main-d’œuvre '!$B$36</definedName>
    <definedName name="NetLossDisposal4">'Tab 10'!$B$64</definedName>
    <definedName name="Non_Financial_Assets">'Définitions des fonctions'!$B$189</definedName>
    <definedName name="Noon_Hour_Supervisors">'Définitions des articles'!$B$153</definedName>
    <definedName name="Note_1A">'Tab 3'!#REF!</definedName>
    <definedName name="Note_2A">'Tab 3'!#REF!</definedName>
    <definedName name="NPP___GPL_Others">'Définitions des fonctions'!#REF!</definedName>
    <definedName name="Office_Supplies___Services">'Définitions des articles'!$B$440</definedName>
    <definedName name="OLE_LINK4" localSheetId="6">'Définitions des articles'!#REF!</definedName>
    <definedName name="Operations___Maintenance___Schools" localSheetId="13">'Tab 10- Main-d’œuvre '!$B$32</definedName>
    <definedName name="Operations___Maintenance___Schools">'Tab 10'!$B$60</definedName>
    <definedName name="Operations___Maintenance_Capital___Non_Instructional">'Définitions des fonctions'!$B$144</definedName>
    <definedName name="Other">'Tab 14'!$A$7</definedName>
    <definedName name="Other_Board_Administration" localSheetId="13">'Tab 10- Main-d’œuvre '!$B$23</definedName>
    <definedName name="Other_Board_Administration">'Tab 10'!$B$38</definedName>
    <definedName name="Other_Boards">'Définitions des fonctions'!$B$24</definedName>
    <definedName name="OTHER_BUILDINGS___20_YEARS">'Tab 3'!#REF!</definedName>
    <definedName name="Other_Capital">'Définitions des fonctions'!$B$230</definedName>
    <definedName name="Other_Commitments">'Codes d''enveloppement'!$E$36</definedName>
    <definedName name="Other_Contractual_Services">'Définitions des articles'!$B$605</definedName>
    <definedName name="Other_Current_Liabilities">'Définitions des articles'!$B$944</definedName>
    <definedName name="Other_Expense">'Définitions des articles'!$A$635</definedName>
    <definedName name="Other_Non_Operating">'Définitions des fonctions'!$B$174</definedName>
    <definedName name="Other_Professional_Fees">'Définitions des articles'!$B$603</definedName>
    <definedName name="Other_Professionals___Para_professionals">'Définitions des articles'!$B$174</definedName>
    <definedName name="Other_Provincial_Grants">'Définitions des fonctions'!$B$14</definedName>
    <definedName name="Other_Pupil_Accommodation" localSheetId="13">'Tab 10- Main-d’œuvre '!$B$34</definedName>
    <definedName name="Other_Pupil_Accommodation">'Tab 10'!$B$62</definedName>
    <definedName name="Other_Revenue">'Définitions des fonctions'!$B$33</definedName>
    <definedName name="Other_Travel_Expense">'Définitions des articles'!$B$413</definedName>
    <definedName name="OtherNonOperating2" localSheetId="13">'Tab 10- Main-d’œuvre '!$B$39</definedName>
    <definedName name="OtherNonOperating2">'Tab 10'!$B$67</definedName>
    <definedName name="Overtime___Student__Support">'Définitions des articles'!$B$180</definedName>
    <definedName name="Payroll_Administration">'Définitions des fonctions'!$B$119</definedName>
    <definedName name="PORTABLE_STRUCTURES">'Tab 3'!#REF!</definedName>
    <definedName name="Pre_Acquisition___Land">'Définitions des articles'!$B$848</definedName>
    <definedName name="Pre_Acquisition_Pre_Construction__Building">'Définitions des articles'!$B$845</definedName>
    <definedName name="Pre_Construction_Pre_Acquisition_Costs">'Tab 3'!#REF!</definedName>
    <definedName name="PreparationTime__Optional">'Définitions des articles'!$B$204</definedName>
    <definedName name="Principals">'Définitions des articles'!$B$183</definedName>
    <definedName name="Principals___Vice_Principals" localSheetId="13">'Tab 10- Main-d’œuvre '!$B$14</definedName>
    <definedName name="Principals___Vice_Principals">'Tab 10'!$B$26</definedName>
    <definedName name="_xlnm.Print_Area" localSheetId="4">'Annexe-éducation spécialisée'!$A$2:$C$44</definedName>
    <definedName name="_xlnm.Print_Area" localSheetId="7">'Codes de programmes'!$A$2:$F$34</definedName>
    <definedName name="_xlnm.Print_Area" localSheetId="8">'Codes de sections'!$A$2:$F$14</definedName>
    <definedName name="_xlnm.Print_Area" localSheetId="10">'Codes d''enveloppement'!$E$1:$K$54</definedName>
    <definedName name="_xlnm.Print_Area" localSheetId="6">'Définitions des articles'!$A$1:$I$1026</definedName>
    <definedName name="_xlnm.Print_Area" localSheetId="5">'Définitions des fonctions'!$A$1:$E$278</definedName>
    <definedName name="_xlnm.Print_Area" localSheetId="3">'Fin. - éducation spécialisée'!$A$2:$A$124</definedName>
    <definedName name="_xlnm.Print_Area" localSheetId="1">'Function Codes'!$A$1:$F$96</definedName>
    <definedName name="_xlnm.Print_Area" localSheetId="0">Introduction!$A$2:$A$81</definedName>
    <definedName name="_xlnm.Print_Area" localSheetId="2">'Object Codes'!$A$1:$E$442</definedName>
    <definedName name="_xlnm.Print_Area" localSheetId="12">'Tab 10'!$A$1:$Q$73</definedName>
    <definedName name="_xlnm.Print_Area" localSheetId="13">'Tab 10- Main-d’œuvre '!$A$1:$F$44</definedName>
    <definedName name="_xlnm.Print_Area" localSheetId="14">'Tab 14'!$A$2:$D$9</definedName>
    <definedName name="_xlnm.Print_Area" localSheetId="11">'Tab 3'!$A$1:$AC$11</definedName>
    <definedName name="_xlnm.Print_Titles" localSheetId="1">'Function Codes'!$1:$2</definedName>
    <definedName name="_xlnm.Print_Titles" localSheetId="2">'Object Codes'!$1:$2</definedName>
    <definedName name="_xlnm.Print_Titles" localSheetId="12">'Tab 10'!$1:$2</definedName>
    <definedName name="_xlnm.Print_Titles" localSheetId="13">'Tab 10- Main-d’œuvre '!$1:$2</definedName>
    <definedName name="Printing___Photocopying___Instructional">'Définitions des articles'!$B$382</definedName>
    <definedName name="Printing___Photocopying___Non_instructional">'Définitions des articles'!$B$385</definedName>
    <definedName name="Proceeds_of_Disposition">'Définitions des fonctions'!$B$256</definedName>
    <definedName name="Professional_Development___Academic___S.O._s">'Définitions des articles'!$B$350</definedName>
    <definedName name="Professional_Development___Non_Teaching">'Définitions des articles'!$B$356</definedName>
    <definedName name="Professional_Memberships___Academic___S._O._s">'Définitions des articles'!$B$353</definedName>
    <definedName name="Professional_Memberships___Non_Teaching">'Définitions des articles'!$B$359</definedName>
    <definedName name="Provision_for_contingencies">'Définitions des fonctions'!$B$168</definedName>
    <definedName name="ProvisionForContingency2" localSheetId="13">'Tab 10- Main-d’œuvre '!$B$42</definedName>
    <definedName name="ProvisionForContingency2">'Tab 10'!$B$71</definedName>
    <definedName name="PSAB_Adjustments">'Définitions des fonctions'!$B$265</definedName>
    <definedName name="Psychological_Services___Professionals___Para_professionals">'Définitions des articles'!$B$162</definedName>
    <definedName name="Public_Transit_Fares_and_Taxi_Services">'Définitions des articles'!$B$632</definedName>
    <definedName name="Pupil_Accommodation">'Définitions des fonctions'!$B$141</definedName>
    <definedName name="PupilAccommodation2">'Codes d''enveloppement'!$E$29</definedName>
    <definedName name="Purchasing_and_Procurement">'Définitions des fonctions'!$B$126</definedName>
    <definedName name="Recruitment_of_Staff">'Définitions des articles'!$B$446</definedName>
    <definedName name="Relationships___Code_of_Accounts_and_the_Student_Focused_Funding_Model">Introduction!$A$66</definedName>
    <definedName name="Rental_Lease___Furniture___Equipment___Computer_Technology">'Définitions des articles'!$B$573</definedName>
    <definedName name="Rental_Lease___Instructional_Accommodation">'Définitions des articles'!$B$577</definedName>
    <definedName name="Rental_Lease___Non_Instructional_Accommodation">'Définitions des articles'!$B$580</definedName>
    <definedName name="Rental_Lease___Photocopier">'Définitions des articles'!$B$583</definedName>
    <definedName name="Rental_Lease___Vehicles">'Définitions des articles'!$B$588</definedName>
    <definedName name="Rental_Leases">'Définitions des articles'!$A$565</definedName>
    <definedName name="Repairs___Computer_Technology">'Définitions des articles'!$B$426</definedName>
    <definedName name="Repairs___Furniture___Equipment">'Définitions des articles'!$B$423</definedName>
    <definedName name="Repairs___Network_Connectivity">'Définitions des articles'!$B$429</definedName>
    <definedName name="Revenue___Trust_Fund">'Définitions des fonctions'!$B$271</definedName>
    <definedName name="REVENUES">'Définitions des fonctions'!$A$7</definedName>
    <definedName name="Salaries___Wages">'Définitions des articles'!$A$127</definedName>
    <definedName name="Schedule10AppendBTem" localSheetId="3">#REF!</definedName>
    <definedName name="Schedule10AppendBTem">#REF!</definedName>
    <definedName name="Schedule10AppendCTem" localSheetId="3">#REF!</definedName>
    <definedName name="Schedule10AppendCTem">#REF!</definedName>
    <definedName name="Scholarships">'Définitions des articles'!$B$646</definedName>
    <definedName name="School_Condition___Capital">'Définitions des fonctions'!#REF!</definedName>
    <definedName name="School_Condition_Improvement">'Définitions des fonctions'!$B$221</definedName>
    <definedName name="School_Council_Supplies">'Définitions des articles'!$B$443</definedName>
    <definedName name="School_Generated_Funds">'Définitions des fonctions'!$B$179</definedName>
    <definedName name="School_Generated_Funds___Capital">'Définitions des fonctions'!$B$208</definedName>
    <definedName name="School_Maintenance">'Définitions des fonctions'!$B$135</definedName>
    <definedName name="School_Management_School_Services">'Définitions des fonctions'!$B$52</definedName>
    <definedName name="School_Office" localSheetId="13">'Tab 10- Main-d’œuvre '!$B$15</definedName>
    <definedName name="School_Office">'Tab 10'!$B$27</definedName>
    <definedName name="School_Operations">'Définitions des fonctions'!$B$129</definedName>
    <definedName name="School_Renewal" localSheetId="13">'Tab 10- Main-d’œuvre '!$B$33</definedName>
    <definedName name="School_Renewal">'Tab 10'!$B$61</definedName>
    <definedName name="School_Renewal___Capital">'Définitions des fonctions'!$B$212</definedName>
    <definedName name="School_Renewal___Operating">'Définitions des fonctions'!$B$138</definedName>
    <definedName name="SchoolGeneratedFunds2" localSheetId="13">'Tab 10- Main-d’œuvre '!$B$38</definedName>
    <definedName name="SchoolGeneratedFunds2">'Tab 10'!$B$66</definedName>
    <definedName name="Senior_Administration">'Définitions des fonctions'!$B$96</definedName>
    <definedName name="SGF___Field_Trips_Excursions">'Définitions des articles'!$B$76</definedName>
    <definedName name="SGF___Fundraising_for_external_charities">'Définitions des articles'!$B$79</definedName>
    <definedName name="SGF___Other_Funds">'Définitions des articles'!$B$85</definedName>
    <definedName name="SGF___Student_Activities_and_Resources">'Définitions des articles'!$B$82</definedName>
    <definedName name="Social_Services___Professionals___Para_professionals">'Définitions des articles'!$B$168</definedName>
    <definedName name="Software_Fees___Licenses">'Définitions des articles'!$B$615</definedName>
    <definedName name="Speech_Services___Professionals___Para_professionals">'Définitions des articles'!$B$165</definedName>
    <definedName name="Staff_Development___Instructional" localSheetId="13">'Tab 10- Main-d’œuvre '!$B$12</definedName>
    <definedName name="Staff_Development___Instructional">'Tab 10'!$B$19</definedName>
    <definedName name="Structure_of_the_Uniform_Code_of_Accounts">Introduction!$A$37</definedName>
    <definedName name="Student_Activities_and_Resources">'Tab 14'!$A$6</definedName>
    <definedName name="Student_Bursaries_Awards">'Définitions des articles'!$B$643</definedName>
    <definedName name="Student_Help">'Définitions des articles'!$B$146</definedName>
    <definedName name="Student_Support___Professional___Para_Prof." localSheetId="13">'Tab 10- Main-d’œuvre '!$B$10</definedName>
    <definedName name="Student_Support___Professional___Para_Prof.">'Tab 10'!$B$15</definedName>
    <definedName name="Student_Support_Services___General">'Définitions des fonctions'!$B$60</definedName>
    <definedName name="Supply___Long_Term">'Définitions des articles'!$B$224</definedName>
    <definedName name="Supply___Prof._Dev._Teachers">'Définitions des articles'!$B$227</definedName>
    <definedName name="Supply___Professional_Development_Early_Childhood_Educator__ECE">'Définitions des articles'!$B$236</definedName>
    <definedName name="Supply___Professional_Development_Educational_Assistant__EA">'Définitions des articles'!$B$233</definedName>
    <definedName name="Supply___School_Programs_Teachers">'Définitions des articles'!$B$230</definedName>
    <definedName name="Supply___Short_Term">'Définitions des articles'!$B$221</definedName>
    <definedName name="Supply_teachers">'Définitions des articles'!$A$212</definedName>
    <definedName name="Supply_Teachers___Other">'Définitions des articles'!$B$216</definedName>
    <definedName name="SupplyTeacher2" localSheetId="13">'Tab 10- Main-d’œuvre '!$B$5</definedName>
    <definedName name="SupplyTeacher2">'Tab 10'!$B$5</definedName>
    <definedName name="Tangible_Capital_Assets">'Définitions des articles'!$A$810</definedName>
    <definedName name="TCA_Addition___Buildings__20_yrs">'Définitions des articles'!$B$529</definedName>
    <definedName name="TCA_Addition___Buildings__40_yrs">'Définitions des articles'!$B$526</definedName>
    <definedName name="TCA_Addition___Capital_Leased_Assets___Buildings">'Définitions des articles'!$B$544</definedName>
    <definedName name="TCA_Addition___Capital_Leased_Assets___Land">'Définitions des articles'!$B$541</definedName>
    <definedName name="TCA_Addition___Capital_Leased_Assets___Other">'Définitions des articles'!$B$547</definedName>
    <definedName name="TCA_Addition___Computer_Hardware__5_yrs">'Définitions des articles'!$B$502</definedName>
    <definedName name="TCA_Addition___Computer_Software__5_yrs">'Définitions des articles'!$B$505</definedName>
    <definedName name="TCA_Addition___Construction_in_Progress">'Définitions des articles'!$B$517</definedName>
    <definedName name="TCA_Addition___Equipment__10_yrs">'Définitions des articles'!$B$496</definedName>
    <definedName name="TCA_Addition___Equipment__15_yrs">'Définitions des articles'!$B$499</definedName>
    <definedName name="TCA_Addition___Equipment__5_yrs">'Définitions des articles'!$B$493</definedName>
    <definedName name="TCA_Addition___F_E__First_time_equiping__10_yrs">'Définitions des articles'!$B$514</definedName>
    <definedName name="TCA_Addition___Furniture__10_yrs">'Définitions des articles'!$B$490</definedName>
    <definedName name="TCA_Addition___Land">'Définitions des articles'!$B$535</definedName>
    <definedName name="TCA_Addition___Land_Improvements__15_yrs">'Définitions des articles'!$B$538</definedName>
    <definedName name="TCA_Addition___Leasehold_Improvements___Buildings">'Définitions des articles'!$B$553</definedName>
    <definedName name="TCA_Addition___Leasehold_Improvements___Land">'Définitions des articles'!$B$550</definedName>
    <definedName name="TCA_Addition___Leasehold_Improvements___Other">'Définitions des articles'!$B$556</definedName>
    <definedName name="TCA_Addition___Portable_Structures__20_yrs">'Définitions des articles'!$B$532</definedName>
    <definedName name="TCA_Addition___Pre_Acquisition___Land">'Définitions des articles'!$B$523</definedName>
    <definedName name="TCA_Addition___Pre_Acquisition__Pre_Construction_Costs___Building">'Définitions des articles'!$B$520</definedName>
    <definedName name="TCA_Addition___Vehicles_gvwr____10_000_pounds__10_yrs">'Définitions des articles'!$B$511</definedName>
    <definedName name="TCA_Addition___Vehicles_gvwr___10_000_pounds__5_yrs">'Définitions des articles'!$B$508</definedName>
    <definedName name="Teacher_Assistants" localSheetId="13">'Tab 10- Main-d’œuvre '!$B$6</definedName>
    <definedName name="Teacher_Assistants">'Tab 10'!$B$6</definedName>
    <definedName name="Teacher_Support_Services">'Définitions des fonctions'!$B$86</definedName>
    <definedName name="Teachers___Other">'Définitions des articles'!$B$198</definedName>
    <definedName name="Technical___Specialized_Non_Instructional">'Définitions des articles'!$B$139</definedName>
    <definedName name="Technicians___Student_Support">'Définitions des articles'!$B$171</definedName>
    <definedName name="Telephone___Voice">'Définitions des articles'!$B$434</definedName>
    <definedName name="Telephone_or_Data_Communications_Services">'Définitions des articles'!$B$437</definedName>
    <definedName name="Temporary_Accommodation">'Définitions des fonctions'!$B$215</definedName>
    <definedName name="Temporary_Assistance___Student_Support">'Définitions des articles'!$B$177</definedName>
    <definedName name="Textbooks___Learning_Materials___HST_Exempt">'Définitions des articles'!$B$364</definedName>
    <definedName name="Textbooks___Learning_Materials___Not_HST_Exempt">'Définitions des articles'!$B$367</definedName>
    <definedName name="Textbooks_Supplies" localSheetId="13">'Tab 10- Main-d’œuvre '!$B$8</definedName>
    <definedName name="Textbooks_Supplies">'Tab 10'!$B$8</definedName>
    <definedName name="Transportation">'Codes d''enveloppement'!$E$25</definedName>
    <definedName name="Transportation___Board__Lodging___Weekly_Transportation">'Définitions des fonctions'!$B$159</definedName>
    <definedName name="Transportation___General">'Définitions des fonctions'!$B$149</definedName>
    <definedName name="Transportation___Home_to_School">'Définitions des fonctions'!$B$155</definedName>
    <definedName name="Transportation___Ontario_Schools_for_the_Blind_Deaf">'Définitions des fonctions'!$B$161</definedName>
    <definedName name="Transportation___Provincial_Schools" localSheetId="13">'Tab 10- Main-d’œuvre '!$B$28</definedName>
    <definedName name="Transportation___Provincial_Schools">'Tab 10'!$B$56</definedName>
    <definedName name="Transportation___School_to_School">'Définitions des fonctions'!$B$157</definedName>
    <definedName name="Transportation_Assistants">'Définitions des articles'!$B$156</definedName>
    <definedName name="Transportation2" localSheetId="13">'Tab 10- Main-d’œuvre '!$B$27</definedName>
    <definedName name="Transportation2">'Tab 10'!$B$55</definedName>
    <definedName name="Travel_and_or_Expense_Allowance">'Définitions des articles'!$B$410</definedName>
    <definedName name="Trust_Fund">'Définitions des fonctions'!$A$269</definedName>
    <definedName name="Trustees" localSheetId="13">'Tab 10- Main-d’œuvre '!$B$21</definedName>
    <definedName name="Trustees">'Tab 10'!$B$36</definedName>
    <definedName name="Trustees_Honorarium">'Définitions des articles'!$B$131</definedName>
    <definedName name="Vehicle_Fuel">'Définitions des articles'!$B$416</definedName>
    <definedName name="Vehicle_gross_vehicle_weight_rating____10_000_pounds__10_yrs">'Définitions des articles'!$B$836</definedName>
    <definedName name="Vehicle_gross_vehicle_weight_rating___10_000_pounds__5_yrs">'Définitions des articles'!$B$833</definedName>
    <definedName name="Vehicle_Maintenance___Supplies">'Définitions des articles'!$B$452</definedName>
    <definedName name="Vice_Principals">'Définitions des articles'!$B$186</definedName>
    <definedName name="Z_3102D25E_C835_4B02_AE8B_741E879C023B_.wvu.Cols" localSheetId="10" hidden="1">'Codes d''enveloppement'!$A:$D,'Codes d''enveloppement'!$J:$J</definedName>
    <definedName name="Z_3102D25E_C835_4B02_AE8B_741E879C023B_.wvu.PrintArea" localSheetId="7" hidden="1">'Codes de programmes'!$A$2:$G$28</definedName>
    <definedName name="Z_3102D25E_C835_4B02_AE8B_741E879C023B_.wvu.PrintArea" localSheetId="8" hidden="1">'Codes de sections'!$A$2:$F$15</definedName>
    <definedName name="Z_3102D25E_C835_4B02_AE8B_741E879C023B_.wvu.PrintArea" localSheetId="10" hidden="1">'Codes d''enveloppement'!$E$1:$K$52</definedName>
    <definedName name="Z_3102D25E_C835_4B02_AE8B_741E879C023B_.wvu.PrintArea" localSheetId="6" hidden="1">'Définitions des articles'!$A$1:$C$1025</definedName>
    <definedName name="Z_3102D25E_C835_4B02_AE8B_741E879C023B_.wvu.PrintArea" localSheetId="5" hidden="1">'Définitions des fonctions'!$A$1:$C$277</definedName>
    <definedName name="Z_3102D25E_C835_4B02_AE8B_741E879C023B_.wvu.PrintArea" localSheetId="1" hidden="1">'Function Codes'!$A$1:$H$99</definedName>
    <definedName name="Z_3102D25E_C835_4B02_AE8B_741E879C023B_.wvu.PrintArea" localSheetId="2" hidden="1">'Object Codes'!$A$1:$F$439</definedName>
    <definedName name="Z_3102D25E_C835_4B02_AE8B_741E879C023B_.wvu.PrintTitles" localSheetId="1" hidden="1">'Function Codes'!$1:$2</definedName>
    <definedName name="Z_3102D25E_C835_4B02_AE8B_741E879C023B_.wvu.PrintTitles" localSheetId="2" hidden="1">'Object Codes'!$1:$2</definedName>
    <definedName name="Z_3102D25E_C835_4B02_AE8B_741E879C023B_.wvu.Rows" localSheetId="10" hidden="1">'Codes d''enveloppement'!$44:$44</definedName>
  </definedNames>
  <calcPr calcId="191029"/>
  <customWorkbookViews>
    <customWorkbookView name="Jarrell, Marion - Personal View" guid="{3102D25E-C835-4B02-AE8B-741E879C023B}" mergeInterval="0" personalView="1" maximized="1" windowWidth="1020" windowHeight="577" tabRatio="915"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8" i="23" l="1"/>
  <c r="A264" i="23"/>
  <c r="A266" i="23"/>
  <c r="A270" i="23"/>
  <c r="A272" i="23"/>
  <c r="A274" i="23"/>
  <c r="A276" i="23"/>
  <c r="A278" i="23"/>
  <c r="A280" i="23"/>
  <c r="A284" i="23"/>
  <c r="A286" i="23"/>
  <c r="A288" i="23"/>
  <c r="A290" i="23"/>
  <c r="A292" i="23"/>
  <c r="A294" i="23"/>
  <c r="A296" i="23"/>
  <c r="A298" i="23"/>
  <c r="A300" i="23"/>
  <c r="A302" i="23"/>
  <c r="A304" i="23"/>
  <c r="A306" i="23"/>
  <c r="A308" i="23"/>
  <c r="A310" i="23"/>
  <c r="A312" i="23"/>
  <c r="A314" i="23"/>
  <c r="A316" i="23"/>
  <c r="A320" i="23"/>
  <c r="A322" i="23"/>
  <c r="A324" i="23"/>
  <c r="A326" i="23"/>
  <c r="A328" i="23"/>
  <c r="A338" i="23"/>
  <c r="A340" i="23"/>
  <c r="A342" i="23"/>
  <c r="F4" i="21"/>
  <c r="F8" i="21"/>
  <c r="F10" i="21"/>
  <c r="F13" i="21"/>
  <c r="F14" i="21"/>
  <c r="F15" i="21"/>
  <c r="F17" i="21"/>
  <c r="F20" i="21"/>
  <c r="F21" i="21"/>
  <c r="F24" i="21"/>
  <c r="F25" i="21"/>
  <c r="F29" i="21"/>
  <c r="F30" i="21"/>
  <c r="F36" i="21"/>
  <c r="F38" i="21"/>
  <c r="F39" i="21"/>
  <c r="D133" i="20"/>
  <c r="D134" i="20"/>
  <c r="D135" i="20"/>
  <c r="D138" i="20"/>
  <c r="D139" i="20"/>
  <c r="D140" i="20"/>
  <c r="D141" i="20"/>
  <c r="D142" i="20"/>
  <c r="D143" i="20"/>
  <c r="D145" i="20"/>
  <c r="D146" i="20"/>
  <c r="D147" i="20"/>
  <c r="D148" i="20"/>
  <c r="D149" i="20"/>
  <c r="D150" i="20"/>
  <c r="D151" i="20"/>
  <c r="D152" i="20"/>
  <c r="D153" i="20"/>
  <c r="D154" i="20"/>
  <c r="D155" i="20"/>
  <c r="D156" i="20"/>
  <c r="D157" i="20"/>
  <c r="D158" i="20"/>
  <c r="D161" i="20"/>
  <c r="D162" i="20"/>
  <c r="D163" i="20"/>
  <c r="D164" i="20"/>
  <c r="D165" i="20"/>
  <c r="D166" i="20"/>
  <c r="D167" i="20"/>
  <c r="D168" i="20"/>
  <c r="D169" i="20"/>
  <c r="D170" i="20"/>
  <c r="D171" i="20"/>
  <c r="D172" i="20"/>
  <c r="D173" i="20"/>
  <c r="D174" i="20"/>
  <c r="D175" i="20"/>
  <c r="C1" i="15"/>
</calcChain>
</file>

<file path=xl/sharedStrings.xml><?xml version="1.0" encoding="utf-8"?>
<sst xmlns="http://schemas.openxmlformats.org/spreadsheetml/2006/main" count="2918" uniqueCount="2326">
  <si>
    <r>
      <rPr>
        <sz val="12"/>
        <rFont val="Arial"/>
        <family val="2"/>
      </rPr>
      <t xml:space="preserve">Comprend le directeur et le personnel de supervision (y compris le directeur financier) / la haute administration. </t>
    </r>
  </si>
  <si>
    <r>
      <rPr>
        <sz val="10"/>
        <rFont val="Arial"/>
        <family val="2"/>
      </rPr>
      <t>La première définition contenant du texte dans cette feuille de travail se trouve dans la cellule BB76 Il s’agit du premier lien vers du contenu spécifique dans cette feuille de travail. Les liens sont placés à l’horizontale dans la rangée 2, à partir de la cellule B2. Pour lire les définitions, allez sur le thème, par exemple FGÉ – Sorties éducatives/excursions dans la cellule B76. La définition se trouve dans la cellule C77 et la cellule E77 contient un exemple de la définition. Le code de cette définition se trouve dans la cellule A76. Utilisez les flèches haut, bas, gauche et droite pour trouver l’information relative à chaque définition.  La présente feuille de travail contient environ 988 rangées. Des liens sont fournis seulement pour les thèmes qui ont une définition.</t>
    </r>
  </si>
  <si>
    <r>
      <rPr>
        <u/>
        <sz val="10"/>
        <rFont val="Arial"/>
        <family val="2"/>
      </rPr>
      <t>Traitement des conseillers scolaires</t>
    </r>
  </si>
  <si>
    <r>
      <rPr>
        <u/>
        <sz val="10"/>
        <rFont val="Arial"/>
        <family val="2"/>
      </rPr>
      <t>Directeurs et agents de supervision (y compris le directeur des finances)</t>
    </r>
  </si>
  <si>
    <r>
      <rPr>
        <u/>
        <sz val="10"/>
        <rFont val="Arial"/>
        <family val="2"/>
      </rPr>
      <t>Chefs de département et personnel de supervision</t>
    </r>
  </si>
  <si>
    <r>
      <rPr>
        <u/>
        <sz val="10"/>
        <rFont val="Arial"/>
        <family val="2"/>
      </rPr>
      <t>Personnel technique et spécialisé non enseignant</t>
    </r>
  </si>
  <si>
    <r>
      <rPr>
        <u/>
        <sz val="10"/>
        <rFont val="Arial"/>
        <family val="2"/>
      </rPr>
      <t>Personnel de soutien administratif</t>
    </r>
  </si>
  <si>
    <r>
      <rPr>
        <u/>
        <sz val="10"/>
        <rFont val="Arial"/>
        <family val="2"/>
      </rPr>
      <t>Élèves assistants</t>
    </r>
  </si>
  <si>
    <r>
      <rPr>
        <u/>
        <sz val="10"/>
        <rFont val="Arial"/>
        <family val="2"/>
      </rPr>
      <t>Surveillants à l’heure du dîner</t>
    </r>
  </si>
  <si>
    <r>
      <rPr>
        <u/>
        <sz val="10"/>
        <rFont val="Arial"/>
        <family val="2"/>
      </rPr>
      <t>Aides au transport</t>
    </r>
  </si>
  <si>
    <r>
      <rPr>
        <u/>
        <sz val="10"/>
        <rFont val="Arial"/>
        <family val="2"/>
      </rPr>
      <t>Conseillers en assiduité – Professionnels et auxiliaires</t>
    </r>
  </si>
  <si>
    <r>
      <rPr>
        <u/>
        <sz val="10"/>
        <rFont val="Arial"/>
        <family val="2"/>
      </rPr>
      <t>Services psychologiques – Professionnels et auxiliaires</t>
    </r>
  </si>
  <si>
    <r>
      <rPr>
        <sz val="12"/>
        <rFont val="Arial"/>
        <family val="2"/>
      </rPr>
      <t>Services d’orthophonie – Professionnels et auxiliaires</t>
    </r>
  </si>
  <si>
    <r>
      <rPr>
        <u/>
        <sz val="10"/>
        <rFont val="Arial"/>
        <family val="2"/>
      </rPr>
      <t>Services sociaux – Professionnels et auxiliaires</t>
    </r>
  </si>
  <si>
    <r>
      <rPr>
        <u/>
        <sz val="10"/>
        <rFont val="Arial"/>
        <family val="2"/>
      </rPr>
      <t>Techniciens – Soutien aux élèves</t>
    </r>
  </si>
  <si>
    <r>
      <rPr>
        <u/>
        <sz val="10"/>
        <rFont val="Arial"/>
        <family val="2"/>
      </rPr>
      <t>Autres professionnels et auxiliaires</t>
    </r>
  </si>
  <si>
    <r>
      <rPr>
        <u/>
        <sz val="10"/>
        <rFont val="Arial"/>
        <family val="2"/>
      </rPr>
      <t>Aide temporaire – Soutien aux élèves</t>
    </r>
  </si>
  <si>
    <r>
      <rPr>
        <u/>
        <sz val="10"/>
        <rFont val="Arial"/>
        <family val="2"/>
      </rPr>
      <t>Heures supplémentaires – Soutien aux élèves</t>
    </r>
  </si>
  <si>
    <r>
      <rPr>
        <u/>
        <sz val="10"/>
        <rFont val="Arial"/>
        <family val="2"/>
      </rPr>
      <t>Directeurs</t>
    </r>
  </si>
  <si>
    <r>
      <rPr>
        <u/>
        <sz val="10"/>
        <rFont val="Arial"/>
        <family val="2"/>
      </rPr>
      <t>Directeurs adjoints</t>
    </r>
  </si>
  <si>
    <r>
      <rPr>
        <u/>
        <sz val="10"/>
        <rFont val="Arial"/>
        <family val="2"/>
      </rPr>
      <t>Allocation du chef de département</t>
    </r>
  </si>
  <si>
    <r>
      <rPr>
        <u/>
        <sz val="10"/>
        <rFont val="Arial"/>
        <family val="2"/>
      </rPr>
      <t>Congé pour activités professionnelles ou paraprof. du chef de département</t>
    </r>
  </si>
  <si>
    <r>
      <rPr>
        <u/>
        <sz val="10"/>
        <rFont val="Arial"/>
        <family val="2"/>
      </rPr>
      <t>Coordonnateurs et conseillers – Soutien au personnel enseignant</t>
    </r>
  </si>
  <si>
    <r>
      <rPr>
        <u/>
        <sz val="10"/>
        <rFont val="Arial"/>
        <family val="2"/>
      </rPr>
      <t>Enseignants – Autres</t>
    </r>
  </si>
  <si>
    <r>
      <rPr>
        <u/>
        <sz val="10"/>
        <rFont val="Arial"/>
        <family val="2"/>
      </rPr>
      <t>Enseignants-ressources/autres enseignants en milieu scolaire</t>
    </r>
  </si>
  <si>
    <r>
      <rPr>
        <u/>
        <sz val="10"/>
        <rFont val="Arial"/>
        <family val="2"/>
      </rPr>
      <t>Temps de préparation (facultatif)</t>
    </r>
  </si>
  <si>
    <r>
      <rPr>
        <u/>
        <sz val="10"/>
        <rFont val="Arial"/>
        <family val="2"/>
      </rPr>
      <t>Enseignement à domicile</t>
    </r>
  </si>
  <si>
    <r>
      <rPr>
        <u/>
        <sz val="10"/>
        <rFont val="Arial"/>
        <family val="2"/>
      </rPr>
      <t xml:space="preserve">Suppléants </t>
    </r>
  </si>
  <si>
    <r>
      <rPr>
        <u/>
        <sz val="10"/>
        <rFont val="Arial"/>
        <family val="2"/>
      </rPr>
      <t>Suppléants – Autres</t>
    </r>
  </si>
  <si>
    <r>
      <rPr>
        <u/>
        <sz val="10"/>
        <rFont val="Arial"/>
        <family val="2"/>
      </rPr>
      <t xml:space="preserve">Suppléants – Absence de courte durée </t>
    </r>
  </si>
  <si>
    <r>
      <rPr>
        <u/>
        <sz val="10"/>
        <rFont val="Arial"/>
        <family val="2"/>
      </rPr>
      <t xml:space="preserve">Suppléants – Absence de longue durée </t>
    </r>
  </si>
  <si>
    <r>
      <rPr>
        <u/>
        <sz val="10"/>
        <rFont val="Arial"/>
        <family val="2"/>
      </rPr>
      <t>Suppléants – Enseignants – Perfectionnement professionnel</t>
    </r>
  </si>
  <si>
    <r>
      <rPr>
        <u/>
        <sz val="10"/>
        <rFont val="Arial"/>
        <family val="2"/>
      </rPr>
      <t>Suppléants – Enseignants – Programmes scolaires</t>
    </r>
  </si>
  <si>
    <r>
      <rPr>
        <u/>
        <sz val="10"/>
        <rFont val="Arial"/>
        <family val="2"/>
      </rPr>
      <t>Suppléants – Aides-enseignants – Perfectionnement professionnel</t>
    </r>
  </si>
  <si>
    <r>
      <rPr>
        <u/>
        <sz val="10"/>
        <rFont val="Arial"/>
        <family val="2"/>
      </rPr>
      <t>Suppléants – Éducateurs de la petite enfance – Perfectionnement professionnel</t>
    </r>
  </si>
  <si>
    <r>
      <rPr>
        <u/>
        <sz val="10"/>
        <rFont val="Arial"/>
        <family val="2"/>
      </rPr>
      <t>Éducateurs de la petite enfance suppléants</t>
    </r>
  </si>
  <si>
    <r>
      <rPr>
        <u/>
        <sz val="10"/>
        <rFont val="Arial"/>
        <family val="2"/>
      </rPr>
      <t>Aides-enseignants suppléants</t>
    </r>
  </si>
  <si>
    <r>
      <rPr>
        <u/>
        <sz val="10"/>
        <rFont val="Arial"/>
        <family val="2"/>
      </rPr>
      <t>Aides-enseignants</t>
    </r>
  </si>
  <si>
    <r>
      <rPr>
        <u/>
        <sz val="10"/>
        <rFont val="Arial"/>
        <family val="2"/>
      </rPr>
      <t>Instructeurs non certifiés</t>
    </r>
  </si>
  <si>
    <r>
      <rPr>
        <u/>
        <sz val="10"/>
        <rFont val="Arial"/>
        <family val="2"/>
      </rPr>
      <t>Enseignants de l’éducation permanente</t>
    </r>
  </si>
  <si>
    <r>
      <rPr>
        <u/>
        <sz val="10"/>
        <rFont val="Arial"/>
        <family val="2"/>
      </rPr>
      <t xml:space="preserve">Éducateur de la petite enfance désigné </t>
    </r>
  </si>
  <si>
    <r>
      <rPr>
        <u/>
        <sz val="10"/>
        <rFont val="Arial"/>
        <family val="2"/>
      </rPr>
      <t>Aide-éducateur de la petite enfance</t>
    </r>
  </si>
  <si>
    <r>
      <rPr>
        <u/>
        <sz val="10"/>
        <rFont val="Arial"/>
        <family val="2"/>
      </rPr>
      <t>Avantages sociaux</t>
    </r>
  </si>
  <si>
    <r>
      <rPr>
        <u/>
        <sz val="10"/>
        <rFont val="Arial"/>
        <family val="2"/>
      </rPr>
      <t>Perfectionnement professionnel – Personnel enseignant et agents de supervision</t>
    </r>
  </si>
  <si>
    <r>
      <rPr>
        <u/>
        <sz val="10"/>
        <rFont val="Arial"/>
        <family val="2"/>
      </rPr>
      <t>Affiliations professionnelles – Personnel enseignant et agents de supervision</t>
    </r>
  </si>
  <si>
    <r>
      <rPr>
        <u/>
        <sz val="10"/>
        <rFont val="Arial"/>
        <family val="2"/>
      </rPr>
      <t>Perfectionnement professionnel – Personnel non enseignant</t>
    </r>
  </si>
  <si>
    <r>
      <rPr>
        <u/>
        <sz val="10"/>
        <rFont val="Arial"/>
        <family val="2"/>
      </rPr>
      <t>Affiliations professionnelles – Personnel non enseignant</t>
    </r>
  </si>
  <si>
    <r>
      <rPr>
        <u/>
        <sz val="10"/>
        <rFont val="Arial"/>
        <family val="2"/>
      </rPr>
      <t>Manuels et matériel didactique non exonérés de la TVH</t>
    </r>
  </si>
  <si>
    <r>
      <rPr>
        <u/>
        <sz val="10"/>
        <rFont val="Arial"/>
        <family val="2"/>
      </rPr>
      <t>Fournitures didactiques</t>
    </r>
  </si>
  <si>
    <r>
      <rPr>
        <u/>
        <sz val="10"/>
        <rFont val="Arial"/>
        <family val="2"/>
      </rPr>
      <t>Logiciels d’application</t>
    </r>
  </si>
  <si>
    <r>
      <rPr>
        <u/>
        <sz val="10"/>
        <rFont val="Arial"/>
        <family val="2"/>
      </rPr>
      <t>Impression et photocopie – Enseignement</t>
    </r>
  </si>
  <si>
    <r>
      <rPr>
        <u/>
        <sz val="10"/>
        <rFont val="Arial"/>
        <family val="2"/>
      </rPr>
      <t>Impression et photocopie – Autres</t>
    </r>
  </si>
  <si>
    <r>
      <rPr>
        <u/>
        <sz val="10"/>
        <rFont val="Arial"/>
        <family val="2"/>
      </rPr>
      <t>Cafétéria – Aliments et services</t>
    </r>
  </si>
  <si>
    <r>
      <rPr>
        <u/>
        <sz val="10"/>
        <rFont val="Arial"/>
        <family val="2"/>
      </rPr>
      <t>Remboursement de frais d’utilisation de voitures</t>
    </r>
  </si>
  <si>
    <r>
      <rPr>
        <u/>
        <sz val="10"/>
        <rFont val="Arial"/>
        <family val="2"/>
      </rPr>
      <t>Allocations pour déplacements ou autres frais</t>
    </r>
  </si>
  <si>
    <r>
      <rPr>
        <u/>
        <sz val="10"/>
        <rFont val="Arial"/>
        <family val="2"/>
      </rPr>
      <t>Autres frais de déplacement</t>
    </r>
  </si>
  <si>
    <r>
      <rPr>
        <u/>
        <sz val="10"/>
        <rFont val="Arial"/>
        <family val="2"/>
      </rPr>
      <t>Carburant</t>
    </r>
  </si>
  <si>
    <r>
      <rPr>
        <u/>
        <sz val="10"/>
        <rFont val="Arial"/>
        <family val="2"/>
      </rPr>
      <t>Réparations – Meubles et matériel</t>
    </r>
  </si>
  <si>
    <r>
      <rPr>
        <u/>
        <sz val="10"/>
        <rFont val="Arial"/>
        <family val="2"/>
      </rPr>
      <t xml:space="preserve">Réparations – Informatique </t>
    </r>
  </si>
  <si>
    <r>
      <rPr>
        <u/>
        <sz val="10"/>
        <rFont val="Arial"/>
        <family val="2"/>
      </rPr>
      <t>Réparations – Connectivité de réseau</t>
    </r>
  </si>
  <si>
    <r>
      <rPr>
        <u/>
        <sz val="10"/>
        <rFont val="Arial"/>
        <family val="2"/>
      </rPr>
      <t>Téléphone – Voix</t>
    </r>
  </si>
  <si>
    <r>
      <rPr>
        <u/>
        <sz val="10"/>
        <rFont val="Arial"/>
        <family val="2"/>
      </rPr>
      <t>Services téléphoniques ou de transmission de données</t>
    </r>
  </si>
  <si>
    <r>
      <rPr>
        <u/>
        <sz val="10"/>
        <rFont val="Arial"/>
        <family val="2"/>
      </rPr>
      <t>Fournitures et services de bureau</t>
    </r>
  </si>
  <si>
    <r>
      <rPr>
        <u/>
        <sz val="10"/>
        <rFont val="Arial"/>
        <family val="2"/>
      </rPr>
      <t>Fournitures pour les conseils d’école</t>
    </r>
  </si>
  <si>
    <r>
      <rPr>
        <u/>
        <sz val="10"/>
        <rFont val="Arial"/>
        <family val="2"/>
      </rPr>
      <t>Recrutement du personnel</t>
    </r>
  </si>
  <si>
    <r>
      <rPr>
        <u/>
        <sz val="10"/>
        <rFont val="Arial"/>
        <family val="2"/>
      </rPr>
      <t>Fournitures et services d’entretien</t>
    </r>
  </si>
  <si>
    <r>
      <rPr>
        <u/>
        <sz val="10"/>
        <rFont val="Arial"/>
        <family val="2"/>
      </rPr>
      <t>Entretien des véhicules et fournitures connexes</t>
    </r>
  </si>
  <si>
    <r>
      <rPr>
        <u/>
        <sz val="10"/>
        <rFont val="Arial"/>
        <family val="2"/>
      </rPr>
      <t>Sorties éducatives et excursions</t>
    </r>
  </si>
  <si>
    <r>
      <rPr>
        <u/>
        <sz val="10"/>
        <rFont val="Arial"/>
        <family val="2"/>
      </rPr>
      <t>Dons à des œuvres caritatives externes</t>
    </r>
  </si>
  <si>
    <r>
      <rPr>
        <u/>
        <sz val="10"/>
        <rFont val="Arial"/>
        <family val="2"/>
      </rPr>
      <t>Dépenses en mobilier et matériel (inclus occasionnellement dans Fournitures et services)</t>
    </r>
  </si>
  <si>
    <r>
      <rPr>
        <u/>
        <sz val="10"/>
        <rFont val="Arial"/>
        <family val="2"/>
      </rPr>
      <t>Possession d’immobilisations corporelles – Mobilier (10 ans)</t>
    </r>
  </si>
  <si>
    <r>
      <rPr>
        <u/>
        <sz val="10"/>
        <rFont val="Arial"/>
        <family val="2"/>
      </rPr>
      <t>Possession d’immobilisations corporelles – Matériel (5 ans)</t>
    </r>
  </si>
  <si>
    <r>
      <rPr>
        <u/>
        <sz val="10"/>
        <rFont val="Arial"/>
        <family val="2"/>
      </rPr>
      <t>Possession d’immobilisations corporelles – Matériel (10 ans)</t>
    </r>
  </si>
  <si>
    <r>
      <rPr>
        <u/>
        <sz val="10"/>
        <rFont val="Arial"/>
        <family val="2"/>
      </rPr>
      <t>Possession d’immobilisations corporelles – Matériel (15 ans)</t>
    </r>
  </si>
  <si>
    <r>
      <rPr>
        <u/>
        <sz val="10"/>
        <rFont val="Arial"/>
        <family val="2"/>
      </rPr>
      <t>Possession d’immobilisations corporelles – Équipement informatique (5 ans)</t>
    </r>
  </si>
  <si>
    <r>
      <rPr>
        <u/>
        <sz val="10"/>
        <rFont val="Arial"/>
        <family val="2"/>
      </rPr>
      <t>Possession d’immobilisations corporelles – Logiciels (5 ans)</t>
    </r>
  </si>
  <si>
    <r>
      <rPr>
        <u/>
        <sz val="10"/>
        <rFont val="Arial"/>
        <family val="2"/>
      </rPr>
      <t>Possession d’immobilisations corporelles – Véhicules de PNBV &lt; 10 000 livres (5 ans)</t>
    </r>
  </si>
  <si>
    <r>
      <rPr>
        <u/>
        <sz val="10"/>
        <rFont val="Arial"/>
        <family val="2"/>
      </rPr>
      <t>Possession d’immobilisations corporelles – Véhicules de PNBV &gt;= 10 000 livres (10 ans)</t>
    </r>
  </si>
  <si>
    <r>
      <rPr>
        <u/>
        <sz val="10"/>
        <rFont val="Arial"/>
        <family val="2"/>
      </rPr>
      <t>Possession d’immobilisations corporelles – Mobilier et matériel : Matériel acquis pour la première fois (10 ans)</t>
    </r>
  </si>
  <si>
    <r>
      <rPr>
        <u/>
        <sz val="10"/>
        <rFont val="Arial"/>
        <family val="2"/>
      </rPr>
      <t xml:space="preserve">Possession d’immobilisations corporelles – Constructions en cours </t>
    </r>
  </si>
  <si>
    <r>
      <rPr>
        <u/>
        <sz val="10"/>
        <rFont val="Arial"/>
        <family val="2"/>
      </rPr>
      <t>Possession d’immobilisations corporelles – Coûts de pré-acquisition/pré-constructions</t>
    </r>
  </si>
  <si>
    <r>
      <rPr>
        <u/>
        <sz val="10"/>
        <rFont val="Arial"/>
        <family val="2"/>
      </rPr>
      <t>Acquisition d’immobilisations corporelles – Pré-acquisition – Terrains</t>
    </r>
  </si>
  <si>
    <r>
      <rPr>
        <u/>
        <sz val="10"/>
        <rFont val="Arial"/>
        <family val="2"/>
      </rPr>
      <t>Possession d’immobilisations corporelles – Bâtiments (40 ans)</t>
    </r>
  </si>
  <si>
    <r>
      <rPr>
        <u/>
        <sz val="10"/>
        <rFont val="Arial"/>
        <family val="2"/>
      </rPr>
      <t>Possession d’immobilisations corporelles – Bâtiments (20 ans)</t>
    </r>
  </si>
  <si>
    <r>
      <rPr>
        <u/>
        <sz val="10"/>
        <rFont val="Arial"/>
        <family val="2"/>
      </rPr>
      <t>Possession d’immobilisations corporelles – Structures non permanentes (20 ans)</t>
    </r>
  </si>
  <si>
    <r>
      <rPr>
        <u/>
        <sz val="10"/>
        <rFont val="Arial"/>
        <family val="2"/>
      </rPr>
      <t>Possession d’immobilisations corporelles – Terrains</t>
    </r>
  </si>
  <si>
    <r>
      <rPr>
        <u/>
        <sz val="10"/>
        <rFont val="Arial"/>
        <family val="2"/>
      </rPr>
      <t>Possession d’immobilisations corporelles – Améliorations aux terrains (15 ans)</t>
    </r>
  </si>
  <si>
    <r>
      <rPr>
        <u/>
        <sz val="10"/>
        <rFont val="Arial"/>
        <family val="2"/>
      </rPr>
      <t>Acquisition d’immobilisations corporelles – Actifs loués – Terrains</t>
    </r>
  </si>
  <si>
    <r>
      <rPr>
        <u/>
        <sz val="10"/>
        <rFont val="Arial"/>
        <family val="2"/>
      </rPr>
      <t>Acquisition d’immobilisations corporelles – Actifs loués – Bâtiments</t>
    </r>
  </si>
  <si>
    <r>
      <rPr>
        <u/>
        <sz val="10"/>
        <rFont val="Arial"/>
        <family val="2"/>
      </rPr>
      <t>Acquisition d’immobilisations corporelles – Actifs loués – Autres</t>
    </r>
  </si>
  <si>
    <r>
      <rPr>
        <u/>
        <sz val="10"/>
        <rFont val="Arial"/>
        <family val="2"/>
      </rPr>
      <t xml:space="preserve">Acquisition d’immobilisations corporelles – Améliorations locatives – Améliorations aux terrains </t>
    </r>
  </si>
  <si>
    <r>
      <rPr>
        <u/>
        <sz val="10"/>
        <rFont val="Arial"/>
        <family val="2"/>
      </rPr>
      <t>Acquisition d’immobilisations corporelles – Améliorations locatives – Bâtiments</t>
    </r>
  </si>
  <si>
    <r>
      <rPr>
        <u/>
        <sz val="10"/>
        <rFont val="Arial"/>
        <family val="2"/>
      </rPr>
      <t>Acquisition d’immobilisations corporelles – Améliorations locatives – Autres</t>
    </r>
  </si>
  <si>
    <r>
      <rPr>
        <u/>
        <sz val="10"/>
        <rFont val="Arial"/>
        <family val="2"/>
      </rPr>
      <t>Locations/baux</t>
    </r>
  </si>
  <si>
    <r>
      <rPr>
        <u/>
        <sz val="10"/>
        <rFont val="Arial"/>
        <family val="2"/>
      </rPr>
      <t>Location – Meubles et matériel – Informatique</t>
    </r>
  </si>
  <si>
    <r>
      <rPr>
        <u/>
        <sz val="10"/>
        <rFont val="Arial"/>
        <family val="2"/>
      </rPr>
      <t>Location – Installations destinées à l’enseignement</t>
    </r>
  </si>
  <si>
    <r>
      <rPr>
        <u/>
        <sz val="10"/>
        <rFont val="Arial"/>
        <family val="2"/>
      </rPr>
      <t>Location – Installations non destinées à l’enseignement</t>
    </r>
  </si>
  <si>
    <r>
      <rPr>
        <u/>
        <sz val="10"/>
        <rFont val="Arial"/>
        <family val="2"/>
      </rPr>
      <t>Location – Photocopieur</t>
    </r>
  </si>
  <si>
    <r>
      <rPr>
        <u/>
        <sz val="10"/>
        <rFont val="Arial"/>
        <family val="2"/>
      </rPr>
      <t>Location – Véhicules</t>
    </r>
  </si>
  <si>
    <r>
      <rPr>
        <u/>
        <sz val="10"/>
        <rFont val="Arial"/>
        <family val="2"/>
      </rPr>
      <t>Honoraires des avocats</t>
    </r>
  </si>
  <si>
    <r>
      <rPr>
        <u/>
        <sz val="10"/>
        <rFont val="Arial"/>
        <family val="2"/>
      </rPr>
      <t>Autres honoraires professionnels</t>
    </r>
  </si>
  <si>
    <r>
      <rPr>
        <u/>
        <sz val="10"/>
        <rFont val="Arial"/>
        <family val="2"/>
      </rPr>
      <t>Autres services contractuels</t>
    </r>
  </si>
  <si>
    <r>
      <rPr>
        <u/>
        <sz val="10"/>
        <rFont val="Arial"/>
        <family val="2"/>
      </rPr>
      <t>Honoraires des bureaux de placement</t>
    </r>
  </si>
  <si>
    <r>
      <rPr>
        <u/>
        <sz val="10"/>
        <rFont val="Arial"/>
        <family val="2"/>
      </rPr>
      <t>Frais et permis d’utilisation de logiciels</t>
    </r>
  </si>
  <si>
    <r>
      <rPr>
        <u/>
        <sz val="10"/>
        <rFont val="Arial"/>
        <family val="2"/>
      </rPr>
      <t>Frais d’entretien – Informatique</t>
    </r>
  </si>
  <si>
    <r>
      <rPr>
        <u/>
        <sz val="10"/>
        <rFont val="Arial"/>
        <family val="2"/>
      </rPr>
      <t>Assurance (biens, responsabilité civile générale et autres)</t>
    </r>
  </si>
  <si>
    <r>
      <rPr>
        <u/>
        <sz val="10"/>
        <rFont val="Arial"/>
        <family val="2"/>
      </rPr>
      <t>Déplacement de classes mobiles</t>
    </r>
  </si>
  <si>
    <r>
      <rPr>
        <u/>
        <sz val="10"/>
        <rFont val="Arial"/>
        <family val="2"/>
      </rPr>
      <t>Transport en commun et services de taxi</t>
    </r>
  </si>
  <si>
    <r>
      <rPr>
        <u/>
        <sz val="10"/>
        <rFont val="Arial"/>
        <family val="2"/>
      </rPr>
      <t>Autres dépenses</t>
    </r>
  </si>
  <si>
    <r>
      <rPr>
        <u/>
        <sz val="10"/>
        <rFont val="Arial"/>
        <family val="2"/>
      </rPr>
      <t>Droits d’adhésion – Conseil</t>
    </r>
  </si>
  <si>
    <r>
      <rPr>
        <u/>
        <sz val="10"/>
        <rFont val="Arial"/>
        <family val="2"/>
      </rPr>
      <t>Droits d’adhésion – Particuliers</t>
    </r>
  </si>
  <si>
    <r>
      <rPr>
        <u/>
        <sz val="10"/>
        <rFont val="Arial"/>
        <family val="2"/>
      </rPr>
      <t>Aide financière aux élèves</t>
    </r>
  </si>
  <si>
    <r>
      <rPr>
        <u/>
        <sz val="10"/>
        <rFont val="Arial"/>
        <family val="2"/>
      </rPr>
      <t>Bourses d’études</t>
    </r>
  </si>
  <si>
    <r>
      <rPr>
        <u/>
        <sz val="10"/>
        <rFont val="Arial"/>
        <family val="2"/>
      </rPr>
      <t>Intérêts et frais bancaires</t>
    </r>
  </si>
  <si>
    <r>
      <rPr>
        <u/>
        <sz val="10"/>
        <rFont val="Arial"/>
        <family val="2"/>
      </rPr>
      <t>Réclamations et règlements</t>
    </r>
  </si>
  <si>
    <r>
      <rPr>
        <u/>
        <sz val="10"/>
        <rFont val="Arial"/>
        <family val="2"/>
      </rPr>
      <t>Intérêt sur les débentures – Avant le 15 mai 1998</t>
    </r>
  </si>
  <si>
    <r>
      <rPr>
        <u/>
        <sz val="10"/>
        <rFont val="Arial"/>
        <family val="2"/>
      </rPr>
      <t>Intérêt sur les débentures – Après le 14 mai 1998</t>
    </r>
  </si>
  <si>
    <r>
      <rPr>
        <u/>
        <sz val="10"/>
        <rFont val="Arial"/>
        <family val="2"/>
      </rPr>
      <t>Coût d’émission des débentures</t>
    </r>
  </si>
  <si>
    <r>
      <rPr>
        <u/>
        <sz val="10"/>
        <rFont val="Arial"/>
        <family val="2"/>
      </rPr>
      <t>Dépenses de fonctionnement – Aménagement scolaire</t>
    </r>
  </si>
  <si>
    <r>
      <rPr>
        <u/>
        <sz val="10"/>
        <rFont val="Arial"/>
        <family val="2"/>
      </rPr>
      <t>Amortissement (catégories non mises en commun)</t>
    </r>
  </si>
  <si>
    <r>
      <rPr>
        <u/>
        <sz val="10"/>
        <rFont val="Arial"/>
        <family val="2"/>
      </rPr>
      <t>Immobilisations corporelles</t>
    </r>
  </si>
  <si>
    <r>
      <rPr>
        <u/>
        <sz val="10"/>
        <rFont val="Arial"/>
        <family val="2"/>
      </rPr>
      <t>Mobilier (10 ans)</t>
    </r>
  </si>
  <si>
    <r>
      <rPr>
        <u/>
        <sz val="10"/>
        <rFont val="Arial"/>
        <family val="2"/>
      </rPr>
      <t>Matériel (5 ans)</t>
    </r>
  </si>
  <si>
    <r>
      <rPr>
        <u/>
        <sz val="10"/>
        <rFont val="Arial"/>
        <family val="2"/>
      </rPr>
      <t>Matériel (10 ans)</t>
    </r>
  </si>
  <si>
    <r>
      <rPr>
        <u/>
        <sz val="10"/>
        <rFont val="Arial"/>
        <family val="2"/>
      </rPr>
      <t>Matériel (15 ans)</t>
    </r>
  </si>
  <si>
    <r>
      <rPr>
        <u/>
        <sz val="10"/>
        <rFont val="Arial"/>
        <family val="2"/>
      </rPr>
      <t>Équipement informatique (5 ans)</t>
    </r>
  </si>
  <si>
    <r>
      <rPr>
        <u/>
        <sz val="10"/>
        <rFont val="Arial"/>
        <family val="2"/>
      </rPr>
      <t>Logiciels (5 ans)</t>
    </r>
  </si>
  <si>
    <r>
      <rPr>
        <u/>
        <sz val="10"/>
        <rFont val="Arial"/>
        <family val="2"/>
      </rPr>
      <t>Véhicules de poids nominal brut &lt; 10 000 livres (5 ans)</t>
    </r>
  </si>
  <si>
    <r>
      <rPr>
        <u/>
        <sz val="10"/>
        <rFont val="Arial"/>
        <family val="2"/>
      </rPr>
      <t>Véhicules de poids nominal brut &gt;= 10 000 livres (10 ans)</t>
    </r>
  </si>
  <si>
    <r>
      <rPr>
        <u/>
        <sz val="10"/>
        <rFont val="Arial"/>
        <family val="2"/>
      </rPr>
      <t>Mobilier et matériel – Acquis pour la première fois (10 ans)</t>
    </r>
  </si>
  <si>
    <r>
      <rPr>
        <u/>
        <sz val="10"/>
        <rFont val="Arial"/>
        <family val="2"/>
      </rPr>
      <t xml:space="preserve">Constructions en cours </t>
    </r>
  </si>
  <si>
    <r>
      <rPr>
        <u/>
        <sz val="10"/>
        <rFont val="Arial"/>
        <family val="2"/>
      </rPr>
      <t>Pré-acquisition/pré-constructions – Bâtiments</t>
    </r>
  </si>
  <si>
    <r>
      <rPr>
        <u/>
        <sz val="10"/>
        <rFont val="Arial"/>
        <family val="2"/>
      </rPr>
      <t>Pré-acquisition – Terrains</t>
    </r>
  </si>
  <si>
    <r>
      <rPr>
        <u/>
        <sz val="10"/>
        <rFont val="Arial"/>
        <family val="2"/>
      </rPr>
      <t>Revenus reportés – Fonctionnement – Gouv. de l’Ontario : Subventions législatives</t>
    </r>
  </si>
  <si>
    <r>
      <rPr>
        <u/>
        <sz val="10"/>
        <rFont val="Arial"/>
        <family val="2"/>
      </rPr>
      <t>Revenus reportés – Fonctionnement – Gouv. de l’Ontario : autres subventions du ministère de l’Éducation</t>
    </r>
  </si>
  <si>
    <r>
      <rPr>
        <u/>
        <sz val="10"/>
        <rFont val="Arial"/>
        <family val="2"/>
      </rPr>
      <t>Revenus reportés – Fonctionnement – Gouv. de l’Ontario : Autres subventions provinciales</t>
    </r>
  </si>
  <si>
    <r>
      <rPr>
        <u/>
        <sz val="10"/>
        <rFont val="Arial"/>
        <family val="2"/>
      </rPr>
      <t>Revenus reportés – Fonctionnement – Autres périmètres comptables du gouvernement</t>
    </r>
  </si>
  <si>
    <r>
      <rPr>
        <u/>
        <sz val="10"/>
        <rFont val="Arial"/>
        <family val="2"/>
      </rPr>
      <t xml:space="preserve">Revenus reportés – Fonctionnement – Autres tiers </t>
    </r>
  </si>
  <si>
    <r>
      <rPr>
        <u/>
        <sz val="10"/>
        <rFont val="Arial"/>
        <family val="2"/>
      </rPr>
      <t>Revenus reportés – Immobilisations – Gouvernement de l’Ontario : Subventions législatives</t>
    </r>
  </si>
  <si>
    <r>
      <rPr>
        <u/>
        <sz val="10"/>
        <rFont val="Arial"/>
        <family val="2"/>
      </rPr>
      <t>Revenus reportés – Immobilisations – Gouvernement de l’Ontario : autres subventions du ministère de l’Éducation</t>
    </r>
  </si>
  <si>
    <r>
      <rPr>
        <u/>
        <sz val="10"/>
        <rFont val="Arial"/>
        <family val="2"/>
      </rPr>
      <t>Revenus reportés – Immobilisations – Gouvernement de l’Ontario : Autres subventions provinciales</t>
    </r>
  </si>
  <si>
    <r>
      <rPr>
        <u/>
        <sz val="10"/>
        <rFont val="Arial"/>
        <family val="2"/>
      </rPr>
      <t>Revenus reportés – Immobilisations – Produits des dispositions</t>
    </r>
  </si>
  <si>
    <r>
      <rPr>
        <u/>
        <sz val="10"/>
        <rFont val="Arial"/>
        <family val="2"/>
      </rPr>
      <t>Revenus reportés – Immobilisations – Redevances d’aménagement scolaires</t>
    </r>
  </si>
  <si>
    <r>
      <rPr>
        <u/>
        <sz val="10"/>
        <rFont val="Arial"/>
        <family val="2"/>
      </rPr>
      <t>Revenus reportés – Immobilisations – Inter-entité</t>
    </r>
  </si>
  <si>
    <r>
      <rPr>
        <u/>
        <sz val="10"/>
        <rFont val="Arial"/>
        <family val="2"/>
      </rPr>
      <t>Revenus reportés – Immobilisations – Autres tiers</t>
    </r>
  </si>
  <si>
    <r>
      <rPr>
        <u/>
        <sz val="10"/>
        <rFont val="Arial"/>
        <family val="2"/>
      </rPr>
      <t>Apports en capital reportés</t>
    </r>
  </si>
  <si>
    <r>
      <rPr>
        <u/>
        <sz val="10"/>
        <rFont val="Arial"/>
        <family val="2"/>
      </rPr>
      <t>Apports en capital reportés – Autres</t>
    </r>
  </si>
  <si>
    <r>
      <rPr>
        <u/>
        <sz val="10"/>
        <rFont val="Arial"/>
        <family val="2"/>
      </rPr>
      <t>Excédent (déficit) accumulé</t>
    </r>
  </si>
  <si>
    <r>
      <rPr>
        <u/>
        <sz val="10"/>
        <rFont val="Arial"/>
        <family val="2"/>
      </rPr>
      <t>Excédent accumulé – Aux fins de conformité : Affectation interne – Autres</t>
    </r>
  </si>
  <si>
    <r>
      <rPr>
        <u/>
        <sz val="10"/>
        <rFont val="Arial"/>
        <family val="2"/>
      </rPr>
      <t>Excédent accumulé – Aux fins de conformité : Affectation interne – Intérêt gagné sur l’actif du fonds d’amortissement</t>
    </r>
  </si>
  <si>
    <r>
      <rPr>
        <sz val="12"/>
        <rFont val="Arial"/>
        <family val="2"/>
      </rPr>
      <t xml:space="preserve">Les articles suivants peuvent être combinés avec les autres secteurs s’il y a lieu. </t>
    </r>
  </si>
  <si>
    <r>
      <rPr>
        <sz val="12"/>
        <rFont val="Arial"/>
        <family val="2"/>
      </rPr>
      <t xml:space="preserve">Les tableaux 10 et 14 précisent les combinaisons valables de fonctions et d’articles ainsi que la catégorie des dépenses connexes.   </t>
    </r>
  </si>
  <si>
    <r>
      <rPr>
        <sz val="12"/>
        <rFont val="Arial"/>
        <family val="2"/>
      </rPr>
      <t>Les exemples donnés dans ces définitions peuvent l’être à titre indicatif.</t>
    </r>
  </si>
  <si>
    <r>
      <rPr>
        <b/>
        <u/>
        <sz val="12"/>
        <rFont val="Arial"/>
        <family val="2"/>
      </rPr>
      <t>Articles de recettes</t>
    </r>
  </si>
  <si>
    <r>
      <rPr>
        <b/>
        <u/>
        <sz val="12"/>
        <rFont val="Arial"/>
        <family val="2"/>
      </rPr>
      <t>Code</t>
    </r>
  </si>
  <si>
    <r>
      <rPr>
        <b/>
        <sz val="12"/>
        <rFont val="Arial"/>
        <family val="2"/>
      </rPr>
      <t>001</t>
    </r>
  </si>
  <si>
    <r>
      <rPr>
        <b/>
        <sz val="12"/>
        <rFont val="Arial"/>
        <family val="2"/>
      </rPr>
      <t>002</t>
    </r>
  </si>
  <si>
    <r>
      <rPr>
        <b/>
        <sz val="12"/>
        <rFont val="Arial"/>
        <family val="2"/>
      </rPr>
      <t>003</t>
    </r>
  </si>
  <si>
    <r>
      <rPr>
        <b/>
        <sz val="12"/>
        <rFont val="Arial"/>
        <family val="2"/>
      </rPr>
      <t>004</t>
    </r>
  </si>
  <si>
    <r>
      <rPr>
        <b/>
        <sz val="12"/>
        <rFont val="Arial"/>
        <family val="2"/>
      </rPr>
      <t>005</t>
    </r>
  </si>
  <si>
    <r>
      <rPr>
        <b/>
        <sz val="12"/>
        <rFont val="Arial"/>
        <family val="2"/>
      </rPr>
      <t>006</t>
    </r>
  </si>
  <si>
    <r>
      <rPr>
        <b/>
        <sz val="12"/>
        <rFont val="Arial"/>
        <family val="2"/>
      </rPr>
      <t>010</t>
    </r>
  </si>
  <si>
    <r>
      <rPr>
        <b/>
        <sz val="12"/>
        <rFont val="Arial"/>
        <family val="2"/>
      </rPr>
      <t>011</t>
    </r>
  </si>
  <si>
    <r>
      <rPr>
        <b/>
        <sz val="12"/>
        <rFont val="Arial"/>
        <family val="2"/>
      </rPr>
      <t>012</t>
    </r>
  </si>
  <si>
    <r>
      <rPr>
        <b/>
        <sz val="12"/>
        <rFont val="Arial"/>
        <family val="2"/>
      </rPr>
      <t>013</t>
    </r>
  </si>
  <si>
    <r>
      <rPr>
        <b/>
        <sz val="12"/>
        <rFont val="Arial"/>
        <family val="2"/>
      </rPr>
      <t>015</t>
    </r>
  </si>
  <si>
    <r>
      <rPr>
        <b/>
        <sz val="12"/>
        <rFont val="Arial"/>
        <family val="2"/>
      </rPr>
      <t>021</t>
    </r>
  </si>
  <si>
    <r>
      <rPr>
        <b/>
        <sz val="12"/>
        <rFont val="Arial"/>
        <family val="2"/>
      </rPr>
      <t>022</t>
    </r>
  </si>
  <si>
    <r>
      <rPr>
        <b/>
        <sz val="12"/>
        <rFont val="Arial"/>
        <family val="2"/>
      </rPr>
      <t>023</t>
    </r>
  </si>
  <si>
    <r>
      <rPr>
        <b/>
        <sz val="12"/>
        <rFont val="Arial"/>
        <family val="2"/>
      </rPr>
      <t>024</t>
    </r>
  </si>
  <si>
    <r>
      <rPr>
        <b/>
        <sz val="12"/>
        <rFont val="Arial"/>
        <family val="2"/>
      </rPr>
      <t>026</t>
    </r>
  </si>
  <si>
    <r>
      <rPr>
        <b/>
        <sz val="12"/>
        <rFont val="Arial"/>
        <family val="2"/>
      </rPr>
      <t>031</t>
    </r>
  </si>
  <si>
    <r>
      <rPr>
        <b/>
        <sz val="12"/>
        <rFont val="Arial"/>
        <family val="2"/>
      </rPr>
      <t>032</t>
    </r>
  </si>
  <si>
    <r>
      <rPr>
        <b/>
        <sz val="12"/>
        <rFont val="Arial"/>
        <family val="2"/>
      </rPr>
      <t>033</t>
    </r>
  </si>
  <si>
    <r>
      <rPr>
        <b/>
        <sz val="12"/>
        <rFont val="Arial"/>
        <family val="2"/>
      </rPr>
      <t>034</t>
    </r>
  </si>
  <si>
    <r>
      <rPr>
        <b/>
        <sz val="12"/>
        <rFont val="Arial"/>
        <family val="2"/>
      </rPr>
      <t>035</t>
    </r>
  </si>
  <si>
    <r>
      <rPr>
        <b/>
        <sz val="12"/>
        <rFont val="Arial"/>
        <family val="2"/>
      </rPr>
      <t>036</t>
    </r>
  </si>
  <si>
    <r>
      <rPr>
        <b/>
        <sz val="12"/>
        <rFont val="Arial"/>
        <family val="2"/>
      </rPr>
      <t>037</t>
    </r>
  </si>
  <si>
    <r>
      <rPr>
        <b/>
        <sz val="12"/>
        <rFont val="Arial"/>
        <family val="2"/>
      </rPr>
      <t>038</t>
    </r>
  </si>
  <si>
    <r>
      <rPr>
        <b/>
        <sz val="12"/>
        <rFont val="Arial"/>
        <family val="2"/>
      </rPr>
      <t>039</t>
    </r>
  </si>
  <si>
    <r>
      <rPr>
        <b/>
        <sz val="12"/>
        <rFont val="Arial"/>
        <family val="2"/>
      </rPr>
      <t>040</t>
    </r>
  </si>
  <si>
    <r>
      <rPr>
        <b/>
        <sz val="12"/>
        <rFont val="Arial"/>
        <family val="2"/>
      </rPr>
      <t>041</t>
    </r>
  </si>
  <si>
    <r>
      <rPr>
        <b/>
        <sz val="12"/>
        <rFont val="Arial"/>
        <family val="2"/>
      </rPr>
      <t>042</t>
    </r>
  </si>
  <si>
    <r>
      <rPr>
        <b/>
        <sz val="12"/>
        <rFont val="Arial"/>
        <family val="2"/>
      </rPr>
      <t>043</t>
    </r>
  </si>
  <si>
    <r>
      <rPr>
        <b/>
        <sz val="12"/>
        <rFont val="Arial"/>
        <family val="2"/>
      </rPr>
      <t>044</t>
    </r>
  </si>
  <si>
    <r>
      <rPr>
        <b/>
        <sz val="12"/>
        <rFont val="Arial"/>
        <family val="2"/>
      </rPr>
      <t>051</t>
    </r>
  </si>
  <si>
    <r>
      <rPr>
        <b/>
        <sz val="12"/>
        <rFont val="Arial"/>
        <family val="2"/>
      </rPr>
      <t>052</t>
    </r>
  </si>
  <si>
    <r>
      <rPr>
        <b/>
        <sz val="12"/>
        <rFont val="Arial"/>
        <family val="2"/>
      </rPr>
      <t>053</t>
    </r>
  </si>
  <si>
    <r>
      <rPr>
        <b/>
        <sz val="12"/>
        <rFont val="Arial"/>
        <family val="2"/>
      </rPr>
      <t>061</t>
    </r>
  </si>
  <si>
    <r>
      <rPr>
        <b/>
        <sz val="12"/>
        <rFont val="Arial"/>
        <family val="2"/>
      </rPr>
      <t>065</t>
    </r>
  </si>
  <si>
    <r>
      <rPr>
        <b/>
        <sz val="12"/>
        <rFont val="Arial"/>
        <family val="2"/>
      </rPr>
      <t>066</t>
    </r>
  </si>
  <si>
    <r>
      <rPr>
        <b/>
        <sz val="12"/>
        <rFont val="Arial"/>
        <family val="2"/>
      </rPr>
      <t>067</t>
    </r>
  </si>
  <si>
    <r>
      <rPr>
        <b/>
        <sz val="12"/>
        <rFont val="Arial"/>
        <family val="2"/>
      </rPr>
      <t>068</t>
    </r>
  </si>
  <si>
    <r>
      <rPr>
        <b/>
        <sz val="12"/>
        <rFont val="Arial"/>
        <family val="2"/>
      </rPr>
      <t>071</t>
    </r>
  </si>
  <si>
    <r>
      <rPr>
        <b/>
        <sz val="12"/>
        <rFont val="Arial"/>
        <family val="2"/>
      </rPr>
      <t>072</t>
    </r>
  </si>
  <si>
    <r>
      <rPr>
        <b/>
        <sz val="12"/>
        <rFont val="Arial"/>
        <family val="2"/>
      </rPr>
      <t>075</t>
    </r>
  </si>
  <si>
    <r>
      <rPr>
        <b/>
        <sz val="12"/>
        <rFont val="Arial"/>
        <family val="2"/>
      </rPr>
      <t>081</t>
    </r>
  </si>
  <si>
    <r>
      <rPr>
        <b/>
        <sz val="12"/>
        <rFont val="Arial"/>
        <family val="2"/>
      </rPr>
      <t>082</t>
    </r>
  </si>
  <si>
    <r>
      <rPr>
        <b/>
        <sz val="12"/>
        <rFont val="Arial"/>
        <family val="2"/>
      </rPr>
      <t>083</t>
    </r>
  </si>
  <si>
    <r>
      <rPr>
        <b/>
        <sz val="12"/>
        <rFont val="Arial"/>
        <family val="2"/>
      </rPr>
      <t>084</t>
    </r>
  </si>
  <si>
    <r>
      <rPr>
        <b/>
        <sz val="12"/>
        <rFont val="Arial"/>
        <family val="2"/>
      </rPr>
      <t>085</t>
    </r>
  </si>
  <si>
    <r>
      <rPr>
        <b/>
        <sz val="12"/>
        <rFont val="Arial"/>
        <family val="2"/>
      </rPr>
      <t>086</t>
    </r>
  </si>
  <si>
    <r>
      <rPr>
        <b/>
        <sz val="12"/>
        <rFont val="Arial"/>
        <family val="2"/>
      </rPr>
      <t>087</t>
    </r>
  </si>
  <si>
    <r>
      <rPr>
        <b/>
        <sz val="12"/>
        <rFont val="Arial"/>
        <family val="2"/>
      </rPr>
      <t>088</t>
    </r>
  </si>
  <si>
    <r>
      <rPr>
        <b/>
        <sz val="12"/>
        <rFont val="Arial"/>
        <family val="2"/>
      </rPr>
      <t>090</t>
    </r>
  </si>
  <si>
    <r>
      <rPr>
        <b/>
        <sz val="12"/>
        <rFont val="Arial"/>
        <family val="2"/>
      </rPr>
      <t>091</t>
    </r>
  </si>
  <si>
    <r>
      <rPr>
        <b/>
        <sz val="12"/>
        <rFont val="Arial"/>
        <family val="2"/>
      </rPr>
      <t>092</t>
    </r>
  </si>
  <si>
    <r>
      <rPr>
        <b/>
        <sz val="12"/>
        <rFont val="Arial"/>
        <family val="2"/>
      </rPr>
      <t>093</t>
    </r>
  </si>
  <si>
    <r>
      <rPr>
        <b/>
        <sz val="12"/>
        <rFont val="Arial"/>
        <family val="2"/>
      </rPr>
      <t>094</t>
    </r>
  </si>
  <si>
    <r>
      <rPr>
        <b/>
        <sz val="12"/>
        <rFont val="Arial"/>
        <family val="2"/>
      </rPr>
      <t>095</t>
    </r>
  </si>
  <si>
    <r>
      <rPr>
        <b/>
        <sz val="12"/>
        <rFont val="Arial"/>
        <family val="2"/>
      </rPr>
      <t>096</t>
    </r>
  </si>
  <si>
    <r>
      <rPr>
        <b/>
        <sz val="12"/>
        <rFont val="Arial"/>
        <family val="2"/>
      </rPr>
      <t>097</t>
    </r>
  </si>
  <si>
    <r>
      <rPr>
        <b/>
        <i/>
        <sz val="12"/>
        <rFont val="Arial"/>
        <family val="2"/>
      </rPr>
      <t>098</t>
    </r>
  </si>
  <si>
    <r>
      <rPr>
        <b/>
        <i/>
        <sz val="12"/>
        <rFont val="Arial"/>
        <family val="2"/>
      </rPr>
      <t>099</t>
    </r>
  </si>
  <si>
    <r>
      <rPr>
        <b/>
        <u/>
        <sz val="12"/>
        <rFont val="Arial"/>
        <family val="2"/>
      </rPr>
      <t>Articles de dépenses</t>
    </r>
  </si>
  <si>
    <r>
      <rPr>
        <b/>
        <sz val="12"/>
        <rFont val="Arial"/>
        <family val="2"/>
      </rPr>
      <t>Traitements et salaires</t>
    </r>
  </si>
  <si>
    <r>
      <rPr>
        <b/>
        <sz val="12"/>
        <rFont val="Arial"/>
        <family val="2"/>
      </rPr>
      <t xml:space="preserve">Suppléants </t>
    </r>
  </si>
  <si>
    <r>
      <rPr>
        <b/>
        <sz val="12"/>
        <rFont val="Arial"/>
        <family val="2"/>
      </rPr>
      <t>Avantages sociaux</t>
    </r>
  </si>
  <si>
    <r>
      <rPr>
        <b/>
        <sz val="12"/>
        <rFont val="Arial"/>
        <family val="2"/>
      </rPr>
      <t>Fournitures et services</t>
    </r>
  </si>
  <si>
    <r>
      <rPr>
        <b/>
        <sz val="12"/>
        <rFont val="Arial"/>
        <family val="2"/>
      </rPr>
      <t>315</t>
    </r>
  </si>
  <si>
    <r>
      <rPr>
        <b/>
        <sz val="12"/>
        <rFont val="Arial"/>
        <family val="2"/>
      </rPr>
      <t>316</t>
    </r>
  </si>
  <si>
    <r>
      <rPr>
        <b/>
        <sz val="12"/>
        <rFont val="Arial"/>
        <family val="2"/>
      </rPr>
      <t>317</t>
    </r>
  </si>
  <si>
    <r>
      <rPr>
        <b/>
        <sz val="12"/>
        <rFont val="Arial"/>
        <family val="2"/>
      </rPr>
      <t>318</t>
    </r>
  </si>
  <si>
    <r>
      <rPr>
        <b/>
        <sz val="12"/>
        <rFont val="Arial"/>
        <family val="2"/>
      </rPr>
      <t>Dépenses en mobilier et matériel (inclus occasionnellement dans Fournitures et services)</t>
    </r>
  </si>
  <si>
    <r>
      <rPr>
        <b/>
        <sz val="12"/>
        <rFont val="Arial"/>
        <family val="2"/>
      </rPr>
      <t>Acquisitions d’immobilisations</t>
    </r>
  </si>
  <si>
    <r>
      <rPr>
        <b/>
        <sz val="12"/>
        <rFont val="Arial"/>
        <family val="2"/>
      </rPr>
      <t>Locations/baux</t>
    </r>
  </si>
  <si>
    <r>
      <rPr>
        <b/>
        <sz val="12"/>
        <rFont val="Arial"/>
        <family val="2"/>
      </rPr>
      <t>Honoraires et services contractuels</t>
    </r>
  </si>
  <si>
    <r>
      <rPr>
        <b/>
        <sz val="12"/>
        <rFont val="Arial"/>
        <family val="2"/>
      </rPr>
      <t>Pour les codes 661 et 662 :</t>
    </r>
    <r>
      <rPr>
        <sz val="12"/>
        <rFont val="Arial"/>
        <family val="2"/>
      </rPr>
      <t xml:space="preserve"> Lorsque les frais de logiciel et de licence d’utilisation sont difficiles à séparer des frais d’entretien, imputez-les, avec l’accord du conseil, au code 661 ou 662.  </t>
    </r>
  </si>
  <si>
    <r>
      <rPr>
        <b/>
        <sz val="12"/>
        <rFont val="Arial"/>
        <family val="2"/>
      </rPr>
      <t>Autres dépenses</t>
    </r>
  </si>
  <si>
    <r>
      <rPr>
        <b/>
        <sz val="12"/>
        <rFont val="Arial"/>
        <family val="2"/>
      </rPr>
      <t>Autres dépenses en immobilisations</t>
    </r>
  </si>
  <si>
    <r>
      <rPr>
        <b/>
        <sz val="12"/>
        <rFont val="Arial"/>
        <family val="2"/>
      </rPr>
      <t>Amortissement (catégories mises en commun)</t>
    </r>
  </si>
  <si>
    <r>
      <rPr>
        <b/>
        <sz val="12"/>
        <rFont val="Arial"/>
        <family val="2"/>
      </rPr>
      <t>Amortissement (catégories non mises en commun)</t>
    </r>
  </si>
  <si>
    <r>
      <rPr>
        <b/>
        <sz val="12"/>
        <rFont val="Arial"/>
        <family val="2"/>
      </rPr>
      <t>Actifs</t>
    </r>
  </si>
  <si>
    <r>
      <rPr>
        <b/>
        <sz val="12"/>
        <rFont val="Arial"/>
        <family val="2"/>
      </rPr>
      <t>Immobilisations corporelles</t>
    </r>
  </si>
  <si>
    <r>
      <rPr>
        <b/>
        <sz val="12"/>
        <rFont val="Arial"/>
        <family val="2"/>
      </rPr>
      <t>Passifs</t>
    </r>
  </si>
  <si>
    <r>
      <rPr>
        <b/>
        <sz val="12"/>
        <rFont val="Arial"/>
        <family val="2"/>
      </rPr>
      <t>Excédent (déficit) accumulé</t>
    </r>
  </si>
  <si>
    <r>
      <rPr>
        <sz val="10"/>
        <rFont val="Arial"/>
        <family val="2"/>
      </rPr>
      <t>Les noms pour chaque code se trouvent à partie de la cellule E3 en descendant dans la colonne. Le code actuel est dans la cellule immédiatement à gauche du nom du code. Ces précisions relatives aux codes se trouvent dans les cellules B10 et B11.</t>
    </r>
  </si>
  <si>
    <r>
      <rPr>
        <sz val="12"/>
        <rFont val="Arial"/>
        <family val="2"/>
      </rPr>
      <t>Codes de sections</t>
    </r>
  </si>
  <si>
    <r>
      <rPr>
        <sz val="12"/>
        <rFont val="Arial"/>
        <family val="2"/>
      </rPr>
      <t>Élémentaire</t>
    </r>
  </si>
  <si>
    <r>
      <rPr>
        <i/>
        <sz val="12"/>
        <rFont val="Arial"/>
        <family val="2"/>
      </rPr>
      <t>Réservé</t>
    </r>
  </si>
  <si>
    <r>
      <rPr>
        <i/>
        <sz val="12"/>
        <rFont val="Arial"/>
        <family val="2"/>
      </rPr>
      <t>Réservé</t>
    </r>
  </si>
  <si>
    <r>
      <rPr>
        <sz val="12"/>
        <rFont val="Arial"/>
        <family val="2"/>
      </rPr>
      <t>Secondaire</t>
    </r>
  </si>
  <si>
    <r>
      <rPr>
        <sz val="12"/>
        <rFont val="Arial"/>
        <family val="2"/>
      </rPr>
      <t>Autres écoles – Éducation permanente</t>
    </r>
  </si>
  <si>
    <r>
      <rPr>
        <sz val="12"/>
        <rFont val="Arial"/>
        <family val="2"/>
      </rPr>
      <t>Central</t>
    </r>
  </si>
  <si>
    <r>
      <rPr>
        <sz val="12"/>
        <rFont val="Arial"/>
        <family val="2"/>
      </rPr>
      <t xml:space="preserve">Les codes des sections énumérés ci-dessus sont obligatoires pour ce secteur.  </t>
    </r>
  </si>
  <si>
    <r>
      <rPr>
        <b/>
        <u/>
        <sz val="12"/>
        <rFont val="Arial"/>
        <family val="2"/>
      </rPr>
      <t>CODES DE PROGRAMMES</t>
    </r>
  </si>
  <si>
    <r>
      <rPr>
        <b/>
        <sz val="12"/>
        <rFont val="Arial"/>
        <family val="2"/>
      </rPr>
      <t>Codes des programmes</t>
    </r>
  </si>
  <si>
    <r>
      <rPr>
        <sz val="12"/>
        <rFont val="Arial"/>
        <family val="2"/>
      </rPr>
      <t>406</t>
    </r>
  </si>
  <si>
    <r>
      <rPr>
        <sz val="12"/>
        <rFont val="Arial"/>
        <family val="2"/>
      </rPr>
      <t>Programme d’appui aux nouveaux arrivants (PANA) (anciennement Perfectionnement du français (PDF))</t>
    </r>
  </si>
  <si>
    <r>
      <rPr>
        <sz val="12"/>
        <rFont val="Arial"/>
        <family val="2"/>
      </rPr>
      <t>501</t>
    </r>
  </si>
  <si>
    <r>
      <rPr>
        <sz val="12"/>
        <rFont val="Arial"/>
        <family val="2"/>
      </rPr>
      <t>Éducation permanente – Généralités</t>
    </r>
  </si>
  <si>
    <r>
      <rPr>
        <sz val="12"/>
        <rFont val="Arial"/>
        <family val="2"/>
      </rPr>
      <t>502</t>
    </r>
  </si>
  <si>
    <r>
      <rPr>
        <sz val="12"/>
        <rFont val="Arial"/>
        <family val="2"/>
      </rPr>
      <t>Éducation permanente – Cours donnant droit à un crédit/cours par correspondance/apprentissage autonome</t>
    </r>
  </si>
  <si>
    <r>
      <rPr>
        <sz val="12"/>
        <rFont val="Arial"/>
        <family val="2"/>
      </rPr>
      <t>503</t>
    </r>
  </si>
  <si>
    <r>
      <rPr>
        <sz val="12"/>
        <rFont val="Arial"/>
        <family val="2"/>
      </rPr>
      <t>Éducation permanente – Éducation civique</t>
    </r>
  </si>
  <si>
    <r>
      <rPr>
        <sz val="12"/>
        <rFont val="Arial"/>
        <family val="2"/>
      </rPr>
      <t>504</t>
    </r>
  </si>
  <si>
    <r>
      <rPr>
        <sz val="12"/>
        <rFont val="Arial"/>
        <family val="2"/>
      </rPr>
      <t>Éducation permanente – Intérêt général</t>
    </r>
  </si>
  <si>
    <r>
      <rPr>
        <sz val="12"/>
        <rFont val="Arial"/>
        <family val="2"/>
      </rPr>
      <t>505</t>
    </r>
  </si>
  <si>
    <r>
      <rPr>
        <sz val="12"/>
        <rFont val="Arial"/>
        <family val="2"/>
      </rPr>
      <t>Éducation permanente – Anglais langue seconde</t>
    </r>
  </si>
  <si>
    <r>
      <rPr>
        <sz val="12"/>
        <rFont val="Arial"/>
        <family val="2"/>
      </rPr>
      <t>506</t>
    </r>
  </si>
  <si>
    <r>
      <rPr>
        <sz val="12"/>
        <rFont val="Arial"/>
        <family val="2"/>
      </rPr>
      <t>Éducation permanente – Enseignement de base de la langue</t>
    </r>
  </si>
  <si>
    <r>
      <rPr>
        <sz val="12"/>
        <rFont val="Arial"/>
        <family val="2"/>
      </rPr>
      <t>507</t>
    </r>
  </si>
  <si>
    <r>
      <rPr>
        <sz val="12"/>
        <rFont val="Arial"/>
        <family val="2"/>
      </rPr>
      <t>Éducation permanente – Langue autochtone comme langue seconde</t>
    </r>
  </si>
  <si>
    <r>
      <rPr>
        <sz val="12"/>
        <rFont val="Arial"/>
        <family val="2"/>
      </rPr>
      <t>508</t>
    </r>
  </si>
  <si>
    <r>
      <rPr>
        <sz val="12"/>
        <rFont val="Arial"/>
        <family val="2"/>
      </rPr>
      <t>Éducation permanente – Cours d’été</t>
    </r>
  </si>
  <si>
    <r>
      <rPr>
        <sz val="12"/>
        <rFont val="Arial"/>
        <family val="2"/>
      </rPr>
      <t>Éducation permanente – Langues internationales</t>
    </r>
  </si>
  <si>
    <r>
      <rPr>
        <sz val="12"/>
        <rFont val="Arial"/>
        <family val="2"/>
      </rPr>
      <t>Programmes offerts par des organismes externes</t>
    </r>
  </si>
  <si>
    <r>
      <rPr>
        <sz val="12"/>
        <rFont val="Arial"/>
        <family val="2"/>
      </rPr>
      <t xml:space="preserve">Les codes des programmes énumérés ci-dessus sont obligatoires pour ce secteur.  </t>
    </r>
  </si>
  <si>
    <r>
      <rPr>
        <sz val="12"/>
        <rFont val="Arial"/>
        <family val="2"/>
      </rPr>
      <t xml:space="preserve">On peut se servir des codes inutilisés ou réservés pour une plus grande précision, mais </t>
    </r>
  </si>
  <si>
    <r>
      <rPr>
        <sz val="12"/>
        <rFont val="Arial"/>
        <family val="2"/>
      </rPr>
      <t xml:space="preserve">ces codes doivent être intégrés dans les codes obligatoires aux fins de la déclaration du ministère.  </t>
    </r>
  </si>
  <si>
    <r>
      <rPr>
        <u/>
        <sz val="10"/>
        <rFont val="Arial"/>
        <family val="2"/>
      </rPr>
      <t>Enseignement</t>
    </r>
  </si>
  <si>
    <r>
      <rPr>
        <u/>
        <sz val="10"/>
        <rFont val="Arial"/>
        <family val="2"/>
      </rPr>
      <t>Administration</t>
    </r>
  </si>
  <si>
    <r>
      <rPr>
        <u/>
        <sz val="10"/>
        <rFont val="Arial"/>
        <family val="2"/>
      </rPr>
      <t>Transport</t>
    </r>
  </si>
  <si>
    <r>
      <rPr>
        <u/>
        <sz val="10"/>
        <rFont val="Arial"/>
        <family val="2"/>
      </rPr>
      <t>Installations pour les élèves</t>
    </r>
  </si>
  <si>
    <r>
      <rPr>
        <u/>
        <sz val="10"/>
        <rFont val="Arial"/>
        <family val="2"/>
      </rPr>
      <t>Autres engagements</t>
    </r>
  </si>
  <si>
    <t>Classroom</t>
  </si>
  <si>
    <t>Classroom</t>
  </si>
  <si>
    <t>Classroom</t>
  </si>
  <si>
    <t>Classroom</t>
  </si>
  <si>
    <t>Classroom</t>
  </si>
  <si>
    <t>Classroom</t>
  </si>
  <si>
    <t>Classroom</t>
  </si>
  <si>
    <t>Classroom</t>
  </si>
  <si>
    <t>Other Non-Classroom</t>
  </si>
  <si>
    <t>Other Non-Classroom</t>
  </si>
  <si>
    <t>Other Non-Classroom</t>
  </si>
  <si>
    <t>Other Non-Classroom</t>
  </si>
  <si>
    <t>Governance</t>
  </si>
  <si>
    <t>Administration</t>
  </si>
  <si>
    <t>Administration</t>
  </si>
  <si>
    <t>Other Non-Classroom</t>
  </si>
  <si>
    <t>Pupil Accommodation</t>
  </si>
  <si>
    <t>Other Non-Classroom</t>
  </si>
  <si>
    <t>Pupil Accommodation</t>
  </si>
  <si>
    <t>Direct Capital</t>
  </si>
  <si>
    <t>Other</t>
  </si>
  <si>
    <t>Other</t>
  </si>
  <si>
    <t>Other</t>
  </si>
  <si>
    <t>Other</t>
  </si>
  <si>
    <t>Other</t>
  </si>
  <si>
    <t>Other</t>
  </si>
  <si>
    <t>Other</t>
  </si>
  <si>
    <t>Other</t>
  </si>
  <si>
    <t>xxxxxxxx</t>
  </si>
  <si>
    <t>xxxxxxxxx</t>
  </si>
  <si>
    <t>Other</t>
  </si>
  <si>
    <t>Other</t>
  </si>
  <si>
    <t>Other</t>
  </si>
  <si>
    <r>
      <rPr>
        <u/>
        <sz val="10"/>
        <rFont val="Arial"/>
        <family val="2"/>
      </rPr>
      <t>Terrains et améliorations apportées aux terrains ayant une durée de vie illimitée (admissibles aux RAS)</t>
    </r>
  </si>
  <si>
    <r>
      <rPr>
        <u/>
        <sz val="10"/>
        <rFont val="Arial"/>
        <family val="2"/>
      </rPr>
      <t>Terrains et améliorations apportées aux terrains ayant une durée de vie illimitée (non admissibles aux RAS)</t>
    </r>
  </si>
  <si>
    <r>
      <rPr>
        <u/>
        <sz val="10"/>
        <rFont val="Arial"/>
        <family val="2"/>
      </rPr>
      <t>Améliorations apportées aux terrains (durée de vie limitée)</t>
    </r>
  </si>
  <si>
    <r>
      <rPr>
        <u/>
        <sz val="10"/>
        <rFont val="Arial"/>
        <family val="2"/>
      </rPr>
      <t>BÂTIMENTS – 40 ANS</t>
    </r>
  </si>
  <si>
    <r>
      <rPr>
        <u/>
        <sz val="10"/>
        <rFont val="Arial"/>
        <family val="2"/>
      </rPr>
      <t>AUTRES BÂTIMENTS – 20 ANS</t>
    </r>
  </si>
  <si>
    <r>
      <rPr>
        <u/>
        <sz val="10"/>
        <rFont val="Arial"/>
        <family val="2"/>
      </rPr>
      <t>STRUCTURES MOBILES</t>
    </r>
  </si>
  <si>
    <r>
      <rPr>
        <u/>
        <sz val="10"/>
        <rFont val="Arial"/>
        <family val="2"/>
      </rPr>
      <t>INSTALLATIONS MOBILES (Note 1)</t>
    </r>
  </si>
  <si>
    <r>
      <rPr>
        <u/>
        <sz val="10"/>
        <rFont val="Arial"/>
        <family val="2"/>
      </rPr>
      <t>Coûts de pré-acquisition/pré-constructions</t>
    </r>
  </si>
  <si>
    <r>
      <rPr>
        <u/>
        <sz val="10"/>
        <rFont val="Arial"/>
        <family val="2"/>
      </rPr>
      <t>Note 1 :</t>
    </r>
  </si>
  <si>
    <r>
      <rPr>
        <u/>
        <sz val="10"/>
        <rFont val="Arial"/>
        <family val="2"/>
      </rPr>
      <t>Note 2 :</t>
    </r>
  </si>
  <si>
    <r>
      <rPr>
        <sz val="10"/>
        <rFont val="Arial"/>
        <family val="2"/>
      </rPr>
      <t xml:space="preserve"> </t>
    </r>
  </si>
  <si>
    <r>
      <rPr>
        <sz val="10"/>
        <rFont val="Arial"/>
        <family val="2"/>
      </rPr>
      <t xml:space="preserve"> </t>
    </r>
  </si>
  <si>
    <r>
      <rPr>
        <u/>
        <sz val="10"/>
        <rFont val="Arial"/>
        <family val="2"/>
      </rPr>
      <t>Enseignants en classe</t>
    </r>
  </si>
  <si>
    <r>
      <rPr>
        <u/>
        <sz val="10"/>
        <rFont val="Arial"/>
        <family val="2"/>
      </rPr>
      <t>Suppléants</t>
    </r>
  </si>
  <si>
    <r>
      <rPr>
        <u/>
        <sz val="10"/>
        <rFont val="Arial"/>
        <family val="2"/>
      </rPr>
      <t>Aides-enseignants</t>
    </r>
  </si>
  <si>
    <r>
      <rPr>
        <u/>
        <sz val="10"/>
        <rFont val="Arial"/>
        <family val="2"/>
      </rPr>
      <t>Éducateur de la petite enfance</t>
    </r>
  </si>
  <si>
    <r>
      <rPr>
        <u/>
        <sz val="10"/>
        <rFont val="Arial"/>
        <family val="2"/>
      </rPr>
      <t>Manuels et fournitures</t>
    </r>
  </si>
  <si>
    <r>
      <rPr>
        <u/>
        <sz val="10"/>
        <rFont val="Arial"/>
        <family val="2"/>
      </rPr>
      <t>Ordinateurs</t>
    </r>
  </si>
  <si>
    <r>
      <rPr>
        <u/>
        <sz val="10"/>
        <rFont val="Arial"/>
        <family val="2"/>
      </rPr>
      <t>Soutien aux élèves – Prof. et auxiliaire</t>
    </r>
  </si>
  <si>
    <r>
      <rPr>
        <u/>
        <sz val="10"/>
        <rFont val="Arial"/>
        <family val="2"/>
      </rPr>
      <t>Bibliothèque et services d’orientation</t>
    </r>
  </si>
  <si>
    <r>
      <rPr>
        <u/>
        <sz val="10"/>
        <rFont val="Arial"/>
        <family val="2"/>
      </rPr>
      <t>Perfectionnement du personnel – Enseignement</t>
    </r>
  </si>
  <si>
    <r>
      <rPr>
        <u/>
        <sz val="10"/>
        <rFont val="Arial"/>
        <family val="2"/>
      </rPr>
      <t>Chefs de département</t>
    </r>
  </si>
  <si>
    <r>
      <rPr>
        <u/>
        <sz val="10"/>
        <rFont val="Arial"/>
        <family val="2"/>
      </rPr>
      <t>Directeurs et directeurs adjoints</t>
    </r>
  </si>
  <si>
    <r>
      <rPr>
        <u/>
        <sz val="10"/>
        <rFont val="Arial"/>
        <family val="2"/>
      </rPr>
      <t>Bureaux de l’école</t>
    </r>
  </si>
  <si>
    <r>
      <rPr>
        <u/>
        <sz val="10"/>
        <rFont val="Arial"/>
        <family val="2"/>
      </rPr>
      <t>Coordonnateurs et conseillers/Soutien</t>
    </r>
  </si>
  <si>
    <r>
      <rPr>
        <u/>
        <sz val="10"/>
        <rFont val="Arial"/>
        <family val="2"/>
      </rPr>
      <t>Éducation permanente</t>
    </r>
  </si>
  <si>
    <r>
      <rPr>
        <u/>
        <sz val="10"/>
        <rFont val="Arial"/>
        <family val="2"/>
      </rPr>
      <t>Amortissement</t>
    </r>
  </si>
  <si>
    <r>
      <rPr>
        <u/>
        <sz val="10"/>
        <rFont val="Arial"/>
        <family val="2"/>
      </rPr>
      <t>Perte nette sur l’aliénation des immobilisations</t>
    </r>
  </si>
  <si>
    <r>
      <rPr>
        <u/>
        <sz val="10"/>
        <rFont val="Arial"/>
        <family val="2"/>
      </rPr>
      <t>Conseillers scolaires</t>
    </r>
  </si>
  <si>
    <r>
      <rPr>
        <u/>
        <sz val="10"/>
        <rFont val="Arial"/>
        <family val="2"/>
      </rPr>
      <t>Directeurs et agents de supervision</t>
    </r>
  </si>
  <si>
    <r>
      <rPr>
        <u/>
        <sz val="10"/>
        <rFont val="Arial"/>
        <family val="2"/>
      </rPr>
      <t>Administration du conseil – Autre</t>
    </r>
  </si>
  <si>
    <r>
      <rPr>
        <u/>
        <sz val="10"/>
        <rFont val="Arial"/>
        <family val="2"/>
      </rPr>
      <t>Amortissement</t>
    </r>
  </si>
  <si>
    <r>
      <rPr>
        <u/>
        <sz val="10"/>
        <rFont val="Arial"/>
        <family val="2"/>
      </rPr>
      <t>Perte nette sur l’aliénation des immobilisations</t>
    </r>
  </si>
  <si>
    <r>
      <rPr>
        <u/>
        <sz val="10"/>
        <rFont val="Arial"/>
        <family val="2"/>
      </rPr>
      <t>Transport</t>
    </r>
  </si>
  <si>
    <r>
      <rPr>
        <u/>
        <sz val="10"/>
        <rFont val="Arial"/>
        <family val="2"/>
      </rPr>
      <t>Transport – Écoles provinciales</t>
    </r>
  </si>
  <si>
    <r>
      <rPr>
        <u/>
        <sz val="10"/>
        <rFont val="Arial"/>
        <family val="2"/>
      </rPr>
      <t>Amortissement</t>
    </r>
  </si>
  <si>
    <r>
      <rPr>
        <u/>
        <sz val="10"/>
        <rFont val="Arial"/>
        <family val="2"/>
      </rPr>
      <t>Perte nette sur l’aliénation des immobilisations</t>
    </r>
  </si>
  <si>
    <r>
      <rPr>
        <u/>
        <sz val="10"/>
        <rFont val="Arial"/>
        <family val="2"/>
      </rPr>
      <t>Fonctionnement et entretien – Écoles</t>
    </r>
  </si>
  <si>
    <r>
      <rPr>
        <u/>
        <sz val="10"/>
        <rFont val="Arial"/>
        <family val="2"/>
      </rPr>
      <t>Réfection des écoles</t>
    </r>
  </si>
  <si>
    <r>
      <rPr>
        <u/>
        <sz val="10"/>
        <rFont val="Arial"/>
        <family val="2"/>
      </rPr>
      <t>Autres installations pour les élèves</t>
    </r>
  </si>
  <si>
    <r>
      <rPr>
        <u/>
        <sz val="10"/>
        <rFont val="Arial"/>
        <family val="2"/>
      </rPr>
      <t>Amortissement</t>
    </r>
  </si>
  <si>
    <r>
      <rPr>
        <u/>
        <sz val="10"/>
        <rFont val="Arial"/>
        <family val="2"/>
      </rPr>
      <t>Fonds générés par les écoles</t>
    </r>
  </si>
  <si>
    <r>
      <rPr>
        <u/>
        <sz val="10"/>
        <rFont val="Arial"/>
        <family val="2"/>
      </rPr>
      <t>Autres dépenses non reliées aux opérations</t>
    </r>
  </si>
  <si>
    <r>
      <rPr>
        <u/>
        <sz val="10"/>
        <rFont val="Arial"/>
        <family val="2"/>
      </rPr>
      <t>Amortissement</t>
    </r>
  </si>
  <si>
    <r>
      <rPr>
        <u/>
        <sz val="10"/>
        <rFont val="Arial"/>
        <family val="2"/>
      </rPr>
      <t>Disposition de prévoyance</t>
    </r>
  </si>
  <si>
    <r>
      <rPr>
        <b/>
        <sz val="12"/>
        <rFont val="Arial"/>
        <family val="2"/>
      </rPr>
      <t>Tableau 14 – Fonds générés par les écoles – Dépenses</t>
    </r>
  </si>
  <si>
    <r>
      <rPr>
        <sz val="12"/>
        <rFont val="Arial"/>
        <family val="2"/>
      </rPr>
      <t xml:space="preserve"> Les liens vers les principaux thèmes de cette feuille de travail commencent dans la cellule E1 et s’étendent à l’horizontale dans la rangée 1. Une fois que vous êtes sur un thème, utilisez la flèche droite pour lire le texte associé. Utilisez les flèches gauche, droite, haut et bas pour consulter l’information.</t>
    </r>
  </si>
  <si>
    <r>
      <rPr>
        <u/>
        <sz val="10"/>
        <rFont val="Arial"/>
        <family val="2"/>
      </rPr>
      <t>Sorties éducatives et excursions</t>
    </r>
  </si>
  <si>
    <r>
      <rPr>
        <u/>
        <sz val="10"/>
        <rFont val="Arial"/>
        <family val="2"/>
      </rPr>
      <t>Dons à des œuvres caritatives externes</t>
    </r>
  </si>
  <si>
    <r>
      <rPr>
        <u/>
        <sz val="10"/>
        <rFont val="Arial"/>
        <family val="2"/>
      </rPr>
      <t>Activités et ressources des élèves</t>
    </r>
  </si>
  <si>
    <r>
      <rPr>
        <u/>
        <sz val="10"/>
        <rFont val="Arial"/>
        <family val="2"/>
      </rPr>
      <t>Autre</t>
    </r>
  </si>
  <si>
    <r>
      <rPr>
        <u/>
        <sz val="10"/>
        <rFont val="Arial"/>
        <family val="2"/>
      </rPr>
      <t>Immobilisations corporelles</t>
    </r>
  </si>
  <si>
    <r>
      <rPr>
        <b/>
        <sz val="12"/>
        <rFont val="Arial"/>
        <family val="2"/>
      </rPr>
      <t>Catégories de dépenses</t>
    </r>
  </si>
  <si>
    <r>
      <rPr>
        <b/>
        <sz val="12"/>
        <rFont val="Arial"/>
        <family val="2"/>
      </rPr>
      <t>Code de fonction</t>
    </r>
  </si>
  <si>
    <r>
      <rPr>
        <b/>
        <sz val="12"/>
        <rFont val="Arial"/>
        <family val="2"/>
      </rPr>
      <t>Code d’article</t>
    </r>
  </si>
  <si>
    <r>
      <rPr>
        <b/>
        <sz val="12"/>
        <rFont val="Arial"/>
        <family val="2"/>
      </rPr>
      <t>Description</t>
    </r>
  </si>
  <si>
    <r>
      <rPr>
        <sz val="12"/>
        <rFont val="Arial"/>
        <family val="2"/>
      </rPr>
      <t>363, 370, 450, 625, 682</t>
    </r>
  </si>
  <si>
    <r>
      <rPr>
        <sz val="12"/>
        <rFont val="Arial"/>
        <family val="2"/>
      </rPr>
      <t>363 – Autres frais de déplacement
370 – Carburant
625 – Véhicules loués 
682 – Transport en commun et services de taxi</t>
    </r>
  </si>
  <si>
    <r>
      <rPr>
        <sz val="12"/>
        <rFont val="Arial"/>
        <family val="2"/>
      </rPr>
      <t>Dons à des œuvres caritatives externes</t>
    </r>
  </si>
  <si>
    <r>
      <rPr>
        <sz val="12"/>
        <rFont val="Arial"/>
        <family val="2"/>
      </rPr>
      <t>460 – Dons à des œuvres caritatives externes</t>
    </r>
  </si>
  <si>
    <r>
      <rPr>
        <sz val="12"/>
        <rFont val="Arial"/>
        <family val="2"/>
      </rPr>
      <t xml:space="preserve"> </t>
    </r>
  </si>
  <si>
    <r>
      <rPr>
        <sz val="12"/>
        <rFont val="Arial"/>
        <family val="2"/>
      </rPr>
      <t>Activités et ressources des élèves</t>
    </r>
  </si>
  <si>
    <r>
      <rPr>
        <sz val="12"/>
        <rFont val="Arial"/>
        <family val="2"/>
      </rPr>
      <t>330, 331, 336, 401, 552, 553,601, 602, 603, 630, 661, 705, 706</t>
    </r>
  </si>
  <si>
    <r>
      <rPr>
        <sz val="12"/>
        <rFont val="Arial"/>
        <family val="2"/>
      </rPr>
      <t>330 – Fournitures didactiques
331 – Logiciels d’application
336 – Impression et photocopie – Autres
401 – Réparations – Meubles et matériel
552 – Mobilier et matériel – Informatique
553 – Mobilier et matériel – Connectivité de réseau
601 – Location – Meubles et matériel – Généralités
602 – Location – Meubles et matériel – Informatique
603 – Location – Meubles et matériel – Connectivité de réseau
706 – Bourses d’études
705 – Aide financière aux élèves
661 – Frais et permis d’utilisation de logiciels
630 – Location – Autres</t>
    </r>
  </si>
  <si>
    <r>
      <rPr>
        <sz val="12"/>
        <rFont val="Arial"/>
        <family val="2"/>
      </rPr>
      <t>Autre</t>
    </r>
  </si>
  <si>
    <r>
      <rPr>
        <sz val="12"/>
        <rFont val="Arial"/>
        <family val="2"/>
      </rPr>
      <t>350, 410, 551</t>
    </r>
  </si>
  <si>
    <r>
      <rPr>
        <sz val="12"/>
        <rFont val="Arial"/>
        <family val="2"/>
      </rPr>
      <t xml:space="preserve">350 – Cafétéria – Aliments
410 – Fournitures et services de bureau
551 – Meubles et matériel – Généralités </t>
    </r>
  </si>
  <si>
    <r>
      <rPr>
        <sz val="12"/>
        <rFont val="Arial"/>
        <family val="2"/>
      </rPr>
      <t>Immobilisations corporelles</t>
    </r>
  </si>
  <si>
    <r>
      <rPr>
        <sz val="12"/>
        <rFont val="Arial"/>
        <family val="2"/>
      </rPr>
      <t>561, 562, 563, 564, 565, 566, 586</t>
    </r>
  </si>
  <si>
    <r>
      <rPr>
        <sz val="12"/>
        <rFont val="Arial"/>
        <family val="2"/>
      </rPr>
      <t>561 – Mobilier 
562 – Matériel (5)
563 – Matériel (10)
564 – Matériel (15)
565 – Équipement informatique
566 – Logiciels
586 – Améliorations apportées aux terrains</t>
    </r>
  </si>
  <si>
    <t xml:space="preserve"> FUNCTION CODES</t>
  </si>
  <si>
    <t>CURRENT OPERATING</t>
  </si>
  <si>
    <t>Revenues</t>
  </si>
  <si>
    <t>01</t>
  </si>
  <si>
    <t>Ministry of Education Grants</t>
  </si>
  <si>
    <t>02</t>
  </si>
  <si>
    <t>Other Provincial Grants</t>
  </si>
  <si>
    <t>03</t>
  </si>
  <si>
    <t xml:space="preserve">Government of Canada </t>
  </si>
  <si>
    <t>04</t>
  </si>
  <si>
    <t xml:space="preserve">Local Government </t>
  </si>
  <si>
    <t>05</t>
  </si>
  <si>
    <t>Other Boards</t>
  </si>
  <si>
    <t>06</t>
  </si>
  <si>
    <t>DCC Amortization</t>
  </si>
  <si>
    <t>07</t>
  </si>
  <si>
    <t>Individuals</t>
  </si>
  <si>
    <t>08</t>
  </si>
  <si>
    <t>Other Revenue</t>
  </si>
  <si>
    <t>09</t>
  </si>
  <si>
    <t>Inter-entity</t>
  </si>
  <si>
    <t>Expenses</t>
  </si>
  <si>
    <t>Instruction</t>
  </si>
  <si>
    <t>School Mgmt</t>
  </si>
  <si>
    <t>School Management/School Services</t>
  </si>
  <si>
    <t>Student Support</t>
  </si>
  <si>
    <t>21</t>
  </si>
  <si>
    <t>Student Support Services - General</t>
  </si>
  <si>
    <t>22</t>
  </si>
  <si>
    <t>Computer  &amp; Other Technical Student Support Services</t>
  </si>
  <si>
    <t xml:space="preserve">  </t>
  </si>
  <si>
    <t>23</t>
  </si>
  <si>
    <t>Library Services</t>
  </si>
  <si>
    <t>24</t>
  </si>
  <si>
    <t>Guidance Services</t>
  </si>
  <si>
    <t>Teacher Support</t>
  </si>
  <si>
    <t>Teacher Support Services</t>
  </si>
  <si>
    <t>Administration and    Governance</t>
  </si>
  <si>
    <t>Governance/Trustees</t>
  </si>
  <si>
    <t>Senior Administration</t>
  </si>
  <si>
    <t>33</t>
  </si>
  <si>
    <t>Administration and Other</t>
  </si>
  <si>
    <t>34</t>
  </si>
  <si>
    <t>Human Resource Administration</t>
  </si>
  <si>
    <t>35</t>
  </si>
  <si>
    <t>Information Technology Administration</t>
  </si>
  <si>
    <t>36</t>
  </si>
  <si>
    <t xml:space="preserve">Director's Office </t>
  </si>
  <si>
    <t>37</t>
  </si>
  <si>
    <t>Payroll Administration</t>
  </si>
  <si>
    <t>38</t>
  </si>
  <si>
    <t>Finance</t>
  </si>
  <si>
    <t>39</t>
  </si>
  <si>
    <t>Purchasing and Procurement</t>
  </si>
  <si>
    <t xml:space="preserve">   Accommodation</t>
  </si>
  <si>
    <t>40</t>
  </si>
  <si>
    <t>School Operations</t>
  </si>
  <si>
    <t>41</t>
  </si>
  <si>
    <t>School Maintenance</t>
  </si>
  <si>
    <t>School Renewal</t>
  </si>
  <si>
    <t>Pupil Accommodation</t>
  </si>
  <si>
    <t>Operations &amp; Maintenance/ Capital - Non-Instructional</t>
  </si>
  <si>
    <t>Transportation</t>
  </si>
  <si>
    <t>Transportation - General</t>
  </si>
  <si>
    <t>51</t>
  </si>
  <si>
    <t>Transportation - Home to School</t>
  </si>
  <si>
    <t>52</t>
  </si>
  <si>
    <t>Transportation - School to School</t>
  </si>
  <si>
    <t>53</t>
  </si>
  <si>
    <t>Transportation - Board, Lodging &amp; Weekly Transportation</t>
  </si>
  <si>
    <t>54</t>
  </si>
  <si>
    <t>Transportation - Ontario Schools</t>
  </si>
  <si>
    <t>Other</t>
  </si>
  <si>
    <t>55</t>
  </si>
  <si>
    <t>Continuing Education, Summer School &amp; International Languages</t>
  </si>
  <si>
    <t>57</t>
  </si>
  <si>
    <t>Provision for contingencies</t>
  </si>
  <si>
    <t>59</t>
  </si>
  <si>
    <t>Other Non Operating</t>
  </si>
  <si>
    <t>62</t>
  </si>
  <si>
    <t>School Generated Funds</t>
  </si>
  <si>
    <t>Assets</t>
  </si>
  <si>
    <t>63</t>
  </si>
  <si>
    <t>Accumulated Amortization</t>
  </si>
  <si>
    <t>64</t>
  </si>
  <si>
    <t>Non-Financial Assets</t>
  </si>
  <si>
    <t>65</t>
  </si>
  <si>
    <t>Financial Assets</t>
  </si>
  <si>
    <t>Liabilities</t>
  </si>
  <si>
    <t>66</t>
  </si>
  <si>
    <t>Liabilities</t>
  </si>
  <si>
    <t>67</t>
  </si>
  <si>
    <t>Deferred Capital Contributions (DCC)</t>
  </si>
  <si>
    <t>Accumulated Surplus (Deficit)</t>
  </si>
  <si>
    <t>68</t>
  </si>
  <si>
    <t>Accumulated Surplus (Deficit)</t>
  </si>
  <si>
    <t>CAPITAL ADDITIONS</t>
  </si>
  <si>
    <t>70</t>
  </si>
  <si>
    <t>School Generated Funds - Capital</t>
  </si>
  <si>
    <t>71</t>
  </si>
  <si>
    <t>Energy Efficient Schools</t>
  </si>
  <si>
    <t>72</t>
  </si>
  <si>
    <t>School Renewal</t>
  </si>
  <si>
    <t>73</t>
  </si>
  <si>
    <t>NPP &amp; GPL Others</t>
  </si>
  <si>
    <t>74</t>
  </si>
  <si>
    <t>Temporary Accommodation</t>
  </si>
  <si>
    <t>75</t>
  </si>
  <si>
    <t>Minor TCA</t>
  </si>
  <si>
    <t>76</t>
  </si>
  <si>
    <t>School Condition Improvement</t>
  </si>
  <si>
    <t>77</t>
  </si>
  <si>
    <t>Early Learning</t>
  </si>
  <si>
    <t>78</t>
  </si>
  <si>
    <t>GPL Renewal</t>
  </si>
  <si>
    <t>79</t>
  </si>
  <si>
    <t>Other Capital</t>
  </si>
  <si>
    <t>90</t>
  </si>
  <si>
    <t>Capital Priorities - Major Capital Programs</t>
  </si>
  <si>
    <t>91</t>
  </si>
  <si>
    <t>Capital Priorities - Land</t>
  </si>
  <si>
    <t>92</t>
  </si>
  <si>
    <t>Education Development Charges</t>
  </si>
  <si>
    <t>93</t>
  </si>
  <si>
    <t>Proceeds of Disposition</t>
  </si>
  <si>
    <t>94</t>
  </si>
  <si>
    <t>Other Deferred Revenue</t>
  </si>
  <si>
    <t>95</t>
  </si>
  <si>
    <t>Renewable Energy</t>
  </si>
  <si>
    <t>96</t>
  </si>
  <si>
    <t>Child Care</t>
  </si>
  <si>
    <t>TRUST FUND</t>
  </si>
  <si>
    <t>Revenues</t>
  </si>
  <si>
    <t>80</t>
  </si>
  <si>
    <t>Revenue - Trust Fund</t>
  </si>
  <si>
    <t>Expenses</t>
  </si>
  <si>
    <t>82</t>
  </si>
  <si>
    <t>Expenses - Trust Fund</t>
  </si>
  <si>
    <t>Assets</t>
  </si>
  <si>
    <t>85</t>
  </si>
  <si>
    <t>Assets - Trust Fund</t>
  </si>
  <si>
    <t>Liabilities</t>
  </si>
  <si>
    <t>86</t>
  </si>
  <si>
    <t>Liabilities - Trust Fund</t>
  </si>
  <si>
    <t xml:space="preserve">The function codes listed above are the mandatory set of codes for this account segment.  </t>
  </si>
  <si>
    <t xml:space="preserve">Function code numbers not utilized or reserved may be used for further detail if required but must be </t>
  </si>
  <si>
    <t xml:space="preserve">summarized into the above for reporting to the Ministry.  </t>
  </si>
  <si>
    <t>OBJECT CODES</t>
  </si>
  <si>
    <t>REVENUE OBJECTS</t>
  </si>
  <si>
    <t>Grants</t>
  </si>
  <si>
    <t>001</t>
  </si>
  <si>
    <t>Legislative Grants</t>
  </si>
  <si>
    <t>002</t>
  </si>
  <si>
    <t xml:space="preserve">Reserved </t>
  </si>
  <si>
    <t>003</t>
  </si>
  <si>
    <t>Grant to Isolate Boards</t>
  </si>
  <si>
    <t>004</t>
  </si>
  <si>
    <t>Grants to Treatment Centre Boards</t>
  </si>
  <si>
    <t>005</t>
  </si>
  <si>
    <t>Other Legislative Grants</t>
  </si>
  <si>
    <t>006</t>
  </si>
  <si>
    <t>Prior Year Grant Adjustments</t>
  </si>
  <si>
    <t>010</t>
  </si>
  <si>
    <t>Other Operating Grants - Classroom</t>
  </si>
  <si>
    <t>011</t>
  </si>
  <si>
    <t>Other Operating Grants - Other</t>
  </si>
  <si>
    <t>012</t>
  </si>
  <si>
    <t>Employment Assistance Programs</t>
  </si>
  <si>
    <t>013</t>
  </si>
  <si>
    <t>Grants in Aid of Education Research</t>
  </si>
  <si>
    <t>015</t>
  </si>
  <si>
    <t>Other Capital Grants</t>
  </si>
  <si>
    <t>Fees</t>
  </si>
  <si>
    <t>021</t>
  </si>
  <si>
    <t>Tuition Fees - Day School - Ontario Residents</t>
  </si>
  <si>
    <t>022</t>
  </si>
  <si>
    <t>Tuition Fees - Day School - Other</t>
  </si>
  <si>
    <t>023</t>
  </si>
  <si>
    <t>Deposit Fees</t>
  </si>
  <si>
    <t>024</t>
  </si>
  <si>
    <t>Continuing Education Fees</t>
  </si>
  <si>
    <t>026</t>
  </si>
  <si>
    <t>Other Fees</t>
  </si>
  <si>
    <t>Sales</t>
  </si>
  <si>
    <t>031</t>
  </si>
  <si>
    <t>Cafeteria Income</t>
  </si>
  <si>
    <t>032</t>
  </si>
  <si>
    <t>Sale of Materials</t>
  </si>
  <si>
    <t>033</t>
  </si>
  <si>
    <t>Sale of Furniture &amp;  Equipment</t>
  </si>
  <si>
    <t>034</t>
  </si>
  <si>
    <t>Reserved</t>
  </si>
  <si>
    <t>035</t>
  </si>
  <si>
    <t>Reserved</t>
  </si>
  <si>
    <t>036</t>
  </si>
  <si>
    <t>Reserved</t>
  </si>
  <si>
    <t>037</t>
  </si>
  <si>
    <t>Reserved</t>
  </si>
  <si>
    <t>038</t>
  </si>
  <si>
    <t>Proceeds on Sale  of Capital Assets</t>
  </si>
  <si>
    <t>039</t>
  </si>
  <si>
    <t>Cost of Asset Sold</t>
  </si>
  <si>
    <t>040</t>
  </si>
  <si>
    <t>Accum. Amort. Of Asset Sold</t>
  </si>
  <si>
    <t>Lease &amp; Rentals</t>
  </si>
  <si>
    <t>041</t>
  </si>
  <si>
    <t>Rental of Instructional Accommodation &amp; School Sites</t>
  </si>
  <si>
    <t>042</t>
  </si>
  <si>
    <t>Rental of Non-Instructional Accommodation &amp; Sites</t>
  </si>
  <si>
    <t>043</t>
  </si>
  <si>
    <t>Community Use Rental Revenue</t>
  </si>
  <si>
    <t>044</t>
  </si>
  <si>
    <t xml:space="preserve">Other Rental </t>
  </si>
  <si>
    <t>Municipal Taxes</t>
  </si>
  <si>
    <t>051</t>
  </si>
  <si>
    <t>Municipal Taxes</t>
  </si>
  <si>
    <t>052</t>
  </si>
  <si>
    <t>Supplementary Taxes</t>
  </si>
  <si>
    <t>053</t>
  </si>
  <si>
    <t>Tax Write-offs</t>
  </si>
  <si>
    <t>Transportation Recoveries</t>
  </si>
  <si>
    <t>061</t>
  </si>
  <si>
    <t>Transportation Recoveries</t>
  </si>
  <si>
    <t>School Generated Funds</t>
  </si>
  <si>
    <t>065</t>
  </si>
  <si>
    <t>SGF - Field Trips/Excursions</t>
  </si>
  <si>
    <t>066</t>
  </si>
  <si>
    <t>SGF - Fundraising for external charities</t>
  </si>
  <si>
    <t>067</t>
  </si>
  <si>
    <t>SGF - Student Activities and Resources</t>
  </si>
  <si>
    <t>068</t>
  </si>
  <si>
    <t>SGF - Other Funds</t>
  </si>
  <si>
    <t>069</t>
  </si>
  <si>
    <t>SGF Capital Asset Fundraising</t>
  </si>
  <si>
    <t>Insurance Recoveries</t>
  </si>
  <si>
    <t>071</t>
  </si>
  <si>
    <t>Insurance Claim Proceeds - Capital appurtenances</t>
  </si>
  <si>
    <t>072</t>
  </si>
  <si>
    <t>Insurance Claim Proceeds - Other</t>
  </si>
  <si>
    <t>Revenue Recovery</t>
  </si>
  <si>
    <t>075</t>
  </si>
  <si>
    <t>Revenue Recovery</t>
  </si>
  <si>
    <t>Other Revenue</t>
  </si>
  <si>
    <t>081</t>
  </si>
  <si>
    <t>Interest</t>
  </si>
  <si>
    <t>082</t>
  </si>
  <si>
    <t>Interest on Sinking Fund</t>
  </si>
  <si>
    <t>083</t>
  </si>
  <si>
    <t>Reserved</t>
  </si>
  <si>
    <t>084</t>
  </si>
  <si>
    <t>Reserved</t>
  </si>
  <si>
    <t>085</t>
  </si>
  <si>
    <t xml:space="preserve">Donations </t>
  </si>
  <si>
    <t>086</t>
  </si>
  <si>
    <t>Reserved</t>
  </si>
  <si>
    <t>087</t>
  </si>
  <si>
    <t>Other Revenue</t>
  </si>
  <si>
    <t>088</t>
  </si>
  <si>
    <t>Education Development Charges</t>
  </si>
  <si>
    <t>090</t>
  </si>
  <si>
    <t>Amounts from Deferred Revenue</t>
  </si>
  <si>
    <t>091</t>
  </si>
  <si>
    <t>Amortization of Deferred Capital Contributions</t>
  </si>
  <si>
    <t>092</t>
  </si>
  <si>
    <t>Reserved</t>
  </si>
  <si>
    <t>093</t>
  </si>
  <si>
    <t>Reserved</t>
  </si>
  <si>
    <t>094</t>
  </si>
  <si>
    <t>Reserved</t>
  </si>
  <si>
    <t>095</t>
  </si>
  <si>
    <t>Reserved</t>
  </si>
  <si>
    <t>096</t>
  </si>
  <si>
    <t>Reserved</t>
  </si>
  <si>
    <t>097</t>
  </si>
  <si>
    <t>Reserved</t>
  </si>
  <si>
    <t>098</t>
  </si>
  <si>
    <t>Reserved</t>
  </si>
  <si>
    <t>099</t>
  </si>
  <si>
    <t>Reserved</t>
  </si>
  <si>
    <t>EXPENSE OBJECTS</t>
  </si>
  <si>
    <r>
      <rPr>
        <b/>
        <sz val="12"/>
        <rFont val="Arial"/>
        <family val="2"/>
      </rPr>
      <t>OPTIONAL TREATMENT OF EARLY CHILDHOOD EDUCATION</t>
    </r>
    <r>
      <rPr>
        <sz val="12"/>
        <rFont val="Arial"/>
        <family val="2"/>
      </rPr>
      <t xml:space="preserve"> - If Boards wish they may track Early Childhood Educational </t>
    </r>
  </si>
  <si>
    <t>Assistant (object code 195) in Educational Assistant (object code 191).  Object code 195 is optional.</t>
  </si>
  <si>
    <t>Salaries and Wages</t>
  </si>
  <si>
    <t>Trustees Honorarium</t>
  </si>
  <si>
    <t>Supervisory Officers (including Chief Financial Officer)</t>
  </si>
  <si>
    <t>Department Managers &amp; Supervisory Personnel</t>
  </si>
  <si>
    <t>Reserved</t>
  </si>
  <si>
    <t>Reserved</t>
  </si>
  <si>
    <t>Technical &amp; Specialized-Non-Instructional</t>
  </si>
  <si>
    <t>Clerical &amp; Secretarial</t>
  </si>
  <si>
    <t>Student Help</t>
  </si>
  <si>
    <t>Temporary Assistance - Clerical/Technical &amp;Specialized</t>
  </si>
  <si>
    <t>Overtime- Clerical/Technical &amp; Specialized</t>
  </si>
  <si>
    <t>Noon Hour Supervisors</t>
  </si>
  <si>
    <t>Transportation Assistants</t>
  </si>
  <si>
    <t>Attendance Counsellors - Professionals &amp; Para-professionals</t>
  </si>
  <si>
    <t>Psychological Services - Professionals &amp; Para-professionals</t>
  </si>
  <si>
    <t>Speech Services - Professionals &amp; Para-professionals</t>
  </si>
  <si>
    <t>Social Services - Professionals &amp; Para-professionals</t>
  </si>
  <si>
    <t>Technicians - Student Support</t>
  </si>
  <si>
    <t>Other Professionals &amp; Para-professionals</t>
  </si>
  <si>
    <t>Reserved</t>
  </si>
  <si>
    <t>Temporary Assistance - Student Support</t>
  </si>
  <si>
    <t>Overtime - Student  Support</t>
  </si>
  <si>
    <t>Principals</t>
  </si>
  <si>
    <t>Vice-Principals</t>
  </si>
  <si>
    <t>Dept. Head Allowance</t>
  </si>
  <si>
    <t>Dept. Head Release</t>
  </si>
  <si>
    <t>Coordinators/Consultants - Teacher Support</t>
  </si>
  <si>
    <t>Reserved</t>
  </si>
  <si>
    <t>Reserved</t>
  </si>
  <si>
    <t>Teachers</t>
  </si>
  <si>
    <t>Learning Resource Teachers/Other School Based Teachers</t>
  </si>
  <si>
    <t>Preparation Time (Optional)</t>
  </si>
  <si>
    <t>Home Instruction</t>
  </si>
  <si>
    <t>Reserved</t>
  </si>
  <si>
    <t>Reserved</t>
  </si>
  <si>
    <t>Reserved</t>
  </si>
  <si>
    <t>Supply Teachers - Other</t>
  </si>
  <si>
    <t xml:space="preserve">Supply - Short Term </t>
  </si>
  <si>
    <t xml:space="preserve">Supply - Long Term </t>
  </si>
  <si>
    <t>Supply - Prof. Dev.</t>
  </si>
  <si>
    <t>Supply - School Programs</t>
  </si>
  <si>
    <t>Educational Assistant</t>
  </si>
  <si>
    <t>Instructors - Non-certified</t>
  </si>
  <si>
    <t>Continuing Education Teachers</t>
  </si>
  <si>
    <t>Designated Early Childhood Educator</t>
  </si>
  <si>
    <t>Early Childhood Educational Assistant</t>
  </si>
  <si>
    <t>OPTIONAL TREATMENT OF BENEFITS</t>
  </si>
  <si>
    <t xml:space="preserve">If a Board wishes they may track benefits in aggregate  by type of benefit expense (see codes 301-313) and then allocate the </t>
  </si>
  <si>
    <t xml:space="preserve">expense to the appropriate benefit accounts (201-293)  before reporting to Ministry of Education.  </t>
  </si>
  <si>
    <t xml:space="preserve">Alternatively, benefit expenses  may be charged directly to accounts using the following code segments.    </t>
  </si>
  <si>
    <t xml:space="preserve">The allocation of benefit expenses will be required before reporting to Ministry of Education.    </t>
  </si>
  <si>
    <t xml:space="preserve">Separate information on benefits by type of expense on a board wide basis will also be required as supplementary information. </t>
  </si>
  <si>
    <t>Benefits</t>
  </si>
  <si>
    <t xml:space="preserve">Benefits - Trustees </t>
  </si>
  <si>
    <t>Benefits - Supervisory Officers</t>
  </si>
  <si>
    <t>Benefits - Department Managers &amp; Supervisory Personnel</t>
  </si>
  <si>
    <t>Reserved</t>
  </si>
  <si>
    <t>Reserved</t>
  </si>
  <si>
    <t>Benefits - Technical &amp; Specialized-Non-Instructional</t>
  </si>
  <si>
    <t>Benefits - Clerical &amp; Secretarial</t>
  </si>
  <si>
    <t>Benefits - Student Help</t>
  </si>
  <si>
    <t>Benefits - Temporary Assistance - Clerical/Technical &amp;Specialized</t>
  </si>
  <si>
    <t>Benefits - Overtime- Clerical/Technical &amp; Specialized</t>
  </si>
  <si>
    <t>Benefits - Noon Hour Supervisors</t>
  </si>
  <si>
    <t>Benefits - Transportation Attendants</t>
  </si>
  <si>
    <t>Benefits - Attendance Counsellors - Professionals &amp; Para-professionals</t>
  </si>
  <si>
    <t>Benefits - Psychological Services - Professionals &amp; Para-professionals</t>
  </si>
  <si>
    <t>Benefits - Speech Services - Professionals &amp; Para-professionals</t>
  </si>
  <si>
    <t>Benefits - Social Services - Professionals &amp; Para-professionals</t>
  </si>
  <si>
    <t>Benefits - Technicians - Student Support</t>
  </si>
  <si>
    <t>Benefits - Other Professionals &amp; Para-professionals</t>
  </si>
  <si>
    <t>Reserved</t>
  </si>
  <si>
    <t>Benefits - Temporary Assistance - Student Support</t>
  </si>
  <si>
    <t>Benefits - Overtime - Student  Support</t>
  </si>
  <si>
    <t>Benefits - Principals</t>
  </si>
  <si>
    <t>Benefits - Vice-Principals</t>
  </si>
  <si>
    <t>Benefits - Dept. Head Allowance</t>
  </si>
  <si>
    <t>Benefits - Dept. Head Release</t>
  </si>
  <si>
    <t>Benefits - Coordinators/Consultants - Teacher Support</t>
  </si>
  <si>
    <t>Reserved</t>
  </si>
  <si>
    <t>Reserved</t>
  </si>
  <si>
    <t>Benefits - Teachers</t>
  </si>
  <si>
    <t>Benefits - Learning Resource Teacher/Other School Based Teachers</t>
  </si>
  <si>
    <t>Benefits - Preparation Time (Optional)</t>
  </si>
  <si>
    <t>Benefits - Home Instruction</t>
  </si>
  <si>
    <t>Reserved</t>
  </si>
  <si>
    <t>Reserved</t>
  </si>
  <si>
    <t>Reserved</t>
  </si>
  <si>
    <t>Benefits - Supply Teachers - Other</t>
  </si>
  <si>
    <t xml:space="preserve">Benefits - Supply - Short Term </t>
  </si>
  <si>
    <t xml:space="preserve">Benefits - Supply - Long Term </t>
  </si>
  <si>
    <t>Benefits - Supply - Prof. Dev.</t>
  </si>
  <si>
    <t>Benefits - Supply - School Programs</t>
  </si>
  <si>
    <t>Benefits - Educational Assistant</t>
  </si>
  <si>
    <t>Benefits - Instructors - Non-certified</t>
  </si>
  <si>
    <t>Benefits - Continuing Education Teachers</t>
  </si>
  <si>
    <t>Benefits - Designated Early Childhood Educator</t>
  </si>
  <si>
    <t>Benefits - Early Childhood Educational Assistant</t>
  </si>
  <si>
    <t>The following codes are suggested if a Board wishes to track by type of expense and then allocate to the above accounts.</t>
  </si>
  <si>
    <t>Optional Benefit</t>
  </si>
  <si>
    <t>301</t>
  </si>
  <si>
    <t>Ontario Municipal Employees Retirement System</t>
  </si>
  <si>
    <t>Codes</t>
  </si>
  <si>
    <t>302</t>
  </si>
  <si>
    <t>Canada Pension Plan</t>
  </si>
  <si>
    <t>303</t>
  </si>
  <si>
    <t>Other Pension Plans</t>
  </si>
  <si>
    <t xml:space="preserve">Allocate to </t>
  </si>
  <si>
    <t>304</t>
  </si>
  <si>
    <t>Employment Insurance</t>
  </si>
  <si>
    <t>200 series</t>
  </si>
  <si>
    <t>305</t>
  </si>
  <si>
    <t>Employer Health Tax</t>
  </si>
  <si>
    <t>Objects.</t>
  </si>
  <si>
    <t>306</t>
  </si>
  <si>
    <t>Group Life Insurance</t>
  </si>
  <si>
    <t>307</t>
  </si>
  <si>
    <t>Medical &amp; Health Insurance</t>
  </si>
  <si>
    <t>308</t>
  </si>
  <si>
    <t>Dental Insurance</t>
  </si>
  <si>
    <t>309</t>
  </si>
  <si>
    <t>Long Term Disability Insurance</t>
  </si>
  <si>
    <t>310</t>
  </si>
  <si>
    <t>Worker's Compensation</t>
  </si>
  <si>
    <t xml:space="preserve">Where does WSIB salary go (ie. Top up)? Salary or benefit. </t>
  </si>
  <si>
    <t>311</t>
  </si>
  <si>
    <t>Other Benefits</t>
  </si>
  <si>
    <t>312</t>
  </si>
  <si>
    <t>Retirement Gratuities - TPP eligible</t>
  </si>
  <si>
    <t>313</t>
  </si>
  <si>
    <t>Retirement Gratuities - other</t>
  </si>
  <si>
    <t>Professional Development</t>
  </si>
  <si>
    <t>315</t>
  </si>
  <si>
    <t>Professional Development - Academic</t>
  </si>
  <si>
    <t>316</t>
  </si>
  <si>
    <t>Professional Memberships - Academic</t>
  </si>
  <si>
    <t>317</t>
  </si>
  <si>
    <t>Professional Development - Non Teaching</t>
  </si>
  <si>
    <t>318</t>
  </si>
  <si>
    <t>Professional Memberships - Non Teaching</t>
  </si>
  <si>
    <t>Supplies &amp; Services</t>
  </si>
  <si>
    <t>Textbooks &amp; Learning Materials - GST Exempt</t>
  </si>
  <si>
    <t>Textbooks &amp; Learning Materials - Not GST Exempt</t>
  </si>
  <si>
    <t>Instructional Supplies</t>
  </si>
  <si>
    <t>Application Software</t>
  </si>
  <si>
    <t>Printing &amp; Photocopying - Instructional</t>
  </si>
  <si>
    <t>Printing &amp; Photocopying - Non-instructional</t>
  </si>
  <si>
    <t>Plant Operations Supplies</t>
  </si>
  <si>
    <t>Electricity</t>
  </si>
  <si>
    <t>Heating - Oil</t>
  </si>
  <si>
    <t>Heating - Gas</t>
  </si>
  <si>
    <t>Heating - Coal</t>
  </si>
  <si>
    <t>Heating - Other</t>
  </si>
  <si>
    <t>Water &amp; Sewage</t>
  </si>
  <si>
    <t>Cafeteria/Food Supplies &amp; Services</t>
  </si>
  <si>
    <t>Automobile Reimbursement</t>
  </si>
  <si>
    <t>Travel and/or Expense Allowance</t>
  </si>
  <si>
    <t>Other Travel Expense</t>
  </si>
  <si>
    <t>Vehicle Fuel</t>
  </si>
  <si>
    <t>Repairs - Furniture &amp; Equipment</t>
  </si>
  <si>
    <t xml:space="preserve">Repairs - Computer Technology </t>
  </si>
  <si>
    <t>Repairs - Network Connectivity</t>
  </si>
  <si>
    <t>Telephone - Voice</t>
  </si>
  <si>
    <t>Telephone or Data Communications Services</t>
  </si>
  <si>
    <t>Office Supplies &amp; Services</t>
  </si>
  <si>
    <t>School Council Supplies</t>
  </si>
  <si>
    <t>Recruitment of Staff</t>
  </si>
  <si>
    <t>Maintenance Supplies &amp; Services</t>
  </si>
  <si>
    <t>Vehicle Maintenance &amp; Supplies</t>
  </si>
  <si>
    <t>Field Trips</t>
  </si>
  <si>
    <t>Donations to external charities</t>
  </si>
  <si>
    <t xml:space="preserve">Reserved </t>
  </si>
  <si>
    <t xml:space="preserve">Reserved </t>
  </si>
  <si>
    <t xml:space="preserve">Reserved </t>
  </si>
  <si>
    <t>The following codes (551 to 553) are suggested if a Board wishes to track F&amp;E that do not meet the capitalization criteria per</t>
  </si>
  <si>
    <t xml:space="preserve"> the TCA Guide.  If a board prefers not to track separately then the expenses would be included in the appropriate Supplies </t>
  </si>
  <si>
    <t>Service code above (320 to 463).</t>
  </si>
  <si>
    <t>Furniture &amp; Equipment - General</t>
  </si>
  <si>
    <t>Furniture &amp; Equipment - Computer Technology</t>
  </si>
  <si>
    <t>Furniture &amp; Equipment - Network Connectivity</t>
  </si>
  <si>
    <t xml:space="preserve">Reserved </t>
  </si>
  <si>
    <t>Capital Asset Additions</t>
  </si>
  <si>
    <t>TCA Addition - Furniture (10 yrs)</t>
  </si>
  <si>
    <t>TCA Addition - Equipment (5 yrs)</t>
  </si>
  <si>
    <t>TCA Addition - Equipment (10 yrs)</t>
  </si>
  <si>
    <t>TCA Addition - Equipment (15 yrs)</t>
  </si>
  <si>
    <t>TCA Addition - Computer Hardware (5 yrs)</t>
  </si>
  <si>
    <t>TCA Addition - Computer Software (5 yrs)</t>
  </si>
  <si>
    <t>TCA Addition - Vehicles gvwr &lt; 10,000 pounds (5 yrs)</t>
  </si>
  <si>
    <t>TCA Addition - Vehicles gvwr &gt;= 10,000 pounds (10 yrs)</t>
  </si>
  <si>
    <t>TCA Addition - F&amp;E: First time equipping (10 yrs)</t>
  </si>
  <si>
    <t xml:space="preserve">TCA Addition - Construction in Progress </t>
  </si>
  <si>
    <t>TCA Addition - Pre-Acquisition/ Pre-Construction Costs</t>
  </si>
  <si>
    <t>TCA Addition - Buildings (40 yrs)</t>
  </si>
  <si>
    <t>TCA Addition - Buildings (20 yrs)</t>
  </si>
  <si>
    <t>TCA Addition - Portable Structures (20 yrs)</t>
  </si>
  <si>
    <t>TCA Addition - Land</t>
  </si>
  <si>
    <t>TCA Addition - Land Improvements (15 yrs)</t>
  </si>
  <si>
    <t>TCA Addition - Capital Leased Assets - Land</t>
  </si>
  <si>
    <t>TCA Addition - Capital Leased Assets - Buildings</t>
  </si>
  <si>
    <t>TCA Addition - Capital Leased Assets - Other</t>
  </si>
  <si>
    <t>TCA Addition - Leasehold Improvements - Land Improvements</t>
  </si>
  <si>
    <t>TCA Addition - Leasehold Improvements - Buildings</t>
  </si>
  <si>
    <t>TCA Addition - Leasehold Improvements - Other</t>
  </si>
  <si>
    <t>Rentals/Leases</t>
  </si>
  <si>
    <t>Rental/Lease - Furniture &amp; Equipment - General</t>
  </si>
  <si>
    <t>Rental/Lease - Furniture &amp; Equipment - Computer Technology</t>
  </si>
  <si>
    <t>Rental/Lease - Furniture &amp; Equipment - Network Connectivity</t>
  </si>
  <si>
    <t>Rental/Lease - Instructional Accommodation</t>
  </si>
  <si>
    <t>Rental/Lease - Non-Instructional Accommodation</t>
  </si>
  <si>
    <t>Rental/Lease - Photocopier</t>
  </si>
  <si>
    <t>Rental/Lease - Vehicles</t>
  </si>
  <si>
    <t>Rental/Lease - Other</t>
  </si>
  <si>
    <t>Fees &amp; Contractual Services</t>
  </si>
  <si>
    <t>Audit Fees</t>
  </si>
  <si>
    <t>Legal Fees</t>
  </si>
  <si>
    <t>Other Professional Fees</t>
  </si>
  <si>
    <t>Other Contractual Services</t>
  </si>
  <si>
    <t>Employment Agency Fees</t>
  </si>
  <si>
    <t>Software Fees &amp; Licenses</t>
  </si>
  <si>
    <t>Maintenance Fees - Computer Technology</t>
  </si>
  <si>
    <t>Insurance (Property &amp; Liability)</t>
  </si>
  <si>
    <t>Vehicle Insurance</t>
  </si>
  <si>
    <t>Moving of Portables</t>
  </si>
  <si>
    <t>Public Transit Fares and Taxi Services</t>
  </si>
  <si>
    <t>Other Expense</t>
  </si>
  <si>
    <t>Association &amp; Membership Fees - Board</t>
  </si>
  <si>
    <t>Association &amp; Membership Fees - Individuals</t>
  </si>
  <si>
    <t>Student Bursaries/Awards</t>
  </si>
  <si>
    <t>Scholarships</t>
  </si>
  <si>
    <t>Interest and bank charges</t>
  </si>
  <si>
    <t>Municipal Taxes</t>
  </si>
  <si>
    <t>Transfers to Other Boards</t>
  </si>
  <si>
    <t>Claims &amp; Settlements</t>
  </si>
  <si>
    <t>Miscellaneous</t>
  </si>
  <si>
    <t>Other Capital</t>
  </si>
  <si>
    <t>Reserved</t>
  </si>
  <si>
    <t>Debenture Interest - pre May 15, 1998</t>
  </si>
  <si>
    <t>Reserved</t>
  </si>
  <si>
    <t>Debenture Interest - post May 14, 1998</t>
  </si>
  <si>
    <t>Reserved</t>
  </si>
  <si>
    <t>Reserved</t>
  </si>
  <si>
    <t>Cost of Issuing Debenture</t>
  </si>
  <si>
    <t>Reserved</t>
  </si>
  <si>
    <t xml:space="preserve"> </t>
  </si>
  <si>
    <t>Reserved</t>
  </si>
  <si>
    <t>Local Improvements</t>
  </si>
  <si>
    <t>Capital Loan Interest</t>
  </si>
  <si>
    <t>Capital Lease Interest or Other Capital Expenditures</t>
  </si>
  <si>
    <t>EDC Operating Expenses</t>
  </si>
  <si>
    <t>EDC Interest</t>
  </si>
  <si>
    <t>Amortization (Pooled Classes)</t>
  </si>
  <si>
    <t>Amortization - Furniture(10 years)</t>
  </si>
  <si>
    <t>Amortization - Equipment (5 years)</t>
  </si>
  <si>
    <t>Amortization - Equipment (10 years)</t>
  </si>
  <si>
    <t>Amortization - F&amp;E: First Time Equipping (10 years)</t>
  </si>
  <si>
    <t>Amortization - Computer Hardware(5 yrs)</t>
  </si>
  <si>
    <t>Amortization - Computer Software (5 yrs)</t>
  </si>
  <si>
    <t>Amortization - Portable Structures (20 years)</t>
  </si>
  <si>
    <t>Amortization (Non-Pooled Classes)</t>
  </si>
  <si>
    <t>Amortization - Equipment (15 years)</t>
  </si>
  <si>
    <t>Amortization - Vehicles gvwr &lt; 10,000 pounds (5 yrs)</t>
  </si>
  <si>
    <t>Amortization - Vehicles gvwr &gt;= 10,000 pounds (10 yrs)</t>
  </si>
  <si>
    <t>Amortization - Buildings (40 yrs)</t>
  </si>
  <si>
    <t>Amortization - Buildings (20 yrs)</t>
  </si>
  <si>
    <t>Amortization - Land Improvements (15 yrs)</t>
  </si>
  <si>
    <t>Amortization - Capital Leased Assets - Buildings</t>
  </si>
  <si>
    <t>Amortization - Capital Leased Assets - Other</t>
  </si>
  <si>
    <t>Amortization - Leasehold Improvements - Land Improvements</t>
  </si>
  <si>
    <t>Amortization - Leasehold Improvements - Buildings</t>
  </si>
  <si>
    <t>Amortization - Leasehold Improvements - Other</t>
  </si>
  <si>
    <t>Assets</t>
  </si>
  <si>
    <t>Cash</t>
  </si>
  <si>
    <t>Temporary Investments</t>
  </si>
  <si>
    <t>Accounts Receivable - Government of Ontario</t>
  </si>
  <si>
    <t>Accounts Receivable - Government of Canada</t>
  </si>
  <si>
    <t>Accounts Receivable - Local Government</t>
  </si>
  <si>
    <t>Accounts Receivable - Other Ministries</t>
  </si>
  <si>
    <t>Accounts Receivable - Colleges</t>
  </si>
  <si>
    <t>Accounts Receivable - Hospitals</t>
  </si>
  <si>
    <t>Accounts Receivable - Other Agencies</t>
  </si>
  <si>
    <t>Accounts Receivable - Inter-Entity</t>
  </si>
  <si>
    <t>Accounts Receivable - Gov't Ontario - Approved Capital</t>
  </si>
  <si>
    <t>Accounts Receivable - Other Boards</t>
  </si>
  <si>
    <t>Accounts Receivable - Individuals</t>
  </si>
  <si>
    <t xml:space="preserve">Accounts Receivable - Other </t>
  </si>
  <si>
    <t>Prepaid Expenses</t>
  </si>
  <si>
    <t>Other Current Assets</t>
  </si>
  <si>
    <t>Long-term investments</t>
  </si>
  <si>
    <t>Other Assets</t>
  </si>
  <si>
    <t>Furniture (10 yrs)</t>
  </si>
  <si>
    <t>Equipment (5 yrs)</t>
  </si>
  <si>
    <t>Equipment (10 yrs)</t>
  </si>
  <si>
    <t>Equipment (15 yrs)</t>
  </si>
  <si>
    <t>Computer Hardware (5 yrs)</t>
  </si>
  <si>
    <t>Computer Software (5 yrs)</t>
  </si>
  <si>
    <t>Vehicle gross vehicle weight rating &lt; 10,000 pounds (5 yrs)</t>
  </si>
  <si>
    <t>Vehicle gross vehicle weight rating &gt;= 10,000 pounds (10 yrs)</t>
  </si>
  <si>
    <t>F&amp;E - First time equipping (10 yrs)</t>
  </si>
  <si>
    <t xml:space="preserve">Construction in Progress </t>
  </si>
  <si>
    <t>Pre-Acquisition/Pre-Construction</t>
  </si>
  <si>
    <t>Buildings (40 yrs)</t>
  </si>
  <si>
    <t>Buildings (20 yrs)</t>
  </si>
  <si>
    <t>Portable Structures (20 yrs)</t>
  </si>
  <si>
    <t>Capital Outlay to be Recovered in Future Years</t>
  </si>
  <si>
    <t>Land Improvement (15 yrs)</t>
  </si>
  <si>
    <t>Land</t>
  </si>
  <si>
    <t>Capital Leased Assets - Land</t>
  </si>
  <si>
    <t>Capital Leased Assets - Buildings</t>
  </si>
  <si>
    <t>Capital Leased Assets - Other</t>
  </si>
  <si>
    <t>Leasehold Improvements - Land Improvements</t>
  </si>
  <si>
    <t>Leasehold Improvements - Buildings</t>
  </si>
  <si>
    <t>Leasehold Improvements - Other</t>
  </si>
  <si>
    <t>Reserved</t>
  </si>
  <si>
    <t>Liabilities</t>
  </si>
  <si>
    <t>Bank or Short-term Borrowing</t>
  </si>
  <si>
    <t>Accounts Payable - Government of Ontario</t>
  </si>
  <si>
    <t>Accounts Payable - Government of Canada</t>
  </si>
  <si>
    <t>Accounts Payable - Local Government</t>
  </si>
  <si>
    <t>Accounts Payable - Other Boards</t>
  </si>
  <si>
    <t>Accounts Payable - Individuals</t>
  </si>
  <si>
    <t xml:space="preserve">Accounts Payable - Other     </t>
  </si>
  <si>
    <t>Accounts Payable - Trade</t>
  </si>
  <si>
    <t>Accrued Liabilities</t>
  </si>
  <si>
    <t>Accounts Payable - Other Ministries</t>
  </si>
  <si>
    <t>Accounts Payable - Colleges</t>
  </si>
  <si>
    <t>Accounts Payable - Hospitals</t>
  </si>
  <si>
    <t>Accounts Payable - Other Agencies</t>
  </si>
  <si>
    <t>Accounts Payable - Inter-Entity</t>
  </si>
  <si>
    <t>Deferred Rev. Operating - Gov. of Ontario: Legislative Grants</t>
  </si>
  <si>
    <t>Deferred Rev. Operating - Gov. of Ontario: Other MOE Grants</t>
  </si>
  <si>
    <t>Deferred Rev. Operating - Gov. of Ontario: Other Provincial Grants</t>
  </si>
  <si>
    <t>Deferred Rev. Operating - Other Boards</t>
  </si>
  <si>
    <t>Deferred Rev. Operating - Other Third Party</t>
  </si>
  <si>
    <t xml:space="preserve">Deferred Rev. Capital - Gov. of Ontario: Legislative Grants </t>
  </si>
  <si>
    <t>Deferred Rev. Capital - Gov. of Ontario: Other MOE Grants</t>
  </si>
  <si>
    <t>Deferred Rev. Capital - Gov. of Ontario: Other Provincial Grants</t>
  </si>
  <si>
    <t>Deferred Rev. Capital - Proceeds of Disposition</t>
  </si>
  <si>
    <t>Deferred Rev. Capital - Education Development Charges</t>
  </si>
  <si>
    <t>Deferred Rev. Capital - Inter-Entity</t>
  </si>
  <si>
    <t>Other Current Liabilities</t>
  </si>
  <si>
    <t>Deferred Rev. Capital - Other Third Party</t>
  </si>
  <si>
    <t>Debt Charges Due and Unpaid</t>
  </si>
  <si>
    <t>Deferred Capital Contributions</t>
  </si>
  <si>
    <t>Deferred Capital Contributions - Other</t>
  </si>
  <si>
    <t>Long term debt</t>
  </si>
  <si>
    <t xml:space="preserve">Sinking Fund Assets   </t>
  </si>
  <si>
    <t>Debenture Principal  - pre May 15, 1998</t>
  </si>
  <si>
    <t>Debenture Principal  - post May 14, 1998</t>
  </si>
  <si>
    <t>Debenture Sinking Fund - pre May 15, 1998</t>
  </si>
  <si>
    <t>Debenture Sinking Fund - post May 14, 1998</t>
  </si>
  <si>
    <t>Capital Loans</t>
  </si>
  <si>
    <t>Other Long Term Liabilities</t>
  </si>
  <si>
    <t xml:space="preserve">Reserved </t>
  </si>
  <si>
    <t>Accumulated Surplus (Deficit)</t>
  </si>
  <si>
    <t xml:space="preserve">A/S - Available for Compliance - Operating </t>
  </si>
  <si>
    <t>A/S - Available for Compliance: Internally Appropriated - Retirement Gratuities</t>
  </si>
  <si>
    <t>A/S - Available for Compliance: Internally Appropriated - WSIB</t>
  </si>
  <si>
    <t>A/S - Available for Compliance: Internally Appropriated - School Renewal</t>
  </si>
  <si>
    <t>A/S - Available for Compliance: Internally Appropriated - Available Capital</t>
  </si>
  <si>
    <t>A/S - Available for Compliance: Internally Appropriated - Other</t>
  </si>
  <si>
    <t>A/S - Available for Compliance - Committed Capital Projects</t>
  </si>
  <si>
    <t>A/S - Available for Compliance: Internally Appropriated - Interest Earned on Sinking Funds Assets</t>
  </si>
  <si>
    <t>A/S - Unavailable for Compliance - Employee Future Benefits</t>
  </si>
  <si>
    <t>A/S - Unavailable for Compliance -Interest to be accrued</t>
  </si>
  <si>
    <t>A/S - Unavailable for Compliance -Vacation Accrued</t>
  </si>
  <si>
    <t>A/S - Unavailable for Compliance - School Generated Funds</t>
  </si>
  <si>
    <t>A/S - Unavailable for Compliance - Net TCA</t>
  </si>
  <si>
    <t>A/S - Unavailable for Compliance: Revenues recognized for Land</t>
  </si>
  <si>
    <t>Reserved</t>
  </si>
  <si>
    <t xml:space="preserve">The object codes listed above are the mandatory set of codes for this account segment.  Object code numbers not utilized or </t>
  </si>
  <si>
    <t xml:space="preserve">reserved may be used for further detail if required but must be summarized into the above for reporting to the Ministry.  </t>
  </si>
  <si>
    <t>Set newest version here &gt;&gt;</t>
  </si>
  <si>
    <t>V 1.0.2</t>
  </si>
  <si>
    <t>Version 1.0.2</t>
  </si>
  <si>
    <t>2000-04-05</t>
  </si>
  <si>
    <t>changes identified by Marie Li 2000/04/05  2:00pm</t>
  </si>
  <si>
    <t>Changes:</t>
  </si>
  <si>
    <t>add 45-763-1 as a valid code (mapped to 413 Other Capital)</t>
  </si>
  <si>
    <r>
      <t>changed description of INSITE code 413 from "</t>
    </r>
    <r>
      <rPr>
        <b/>
        <sz val="10"/>
        <rFont val="Arial"/>
        <family val="2"/>
      </rPr>
      <t>Direct</t>
    </r>
    <r>
      <rPr>
        <sz val="10"/>
        <rFont val="Arial"/>
        <family val="2"/>
      </rPr>
      <t>" to "</t>
    </r>
    <r>
      <rPr>
        <b/>
        <sz val="10"/>
        <rFont val="Arial"/>
        <family val="2"/>
      </rPr>
      <t>Other</t>
    </r>
    <r>
      <rPr>
        <sz val="10"/>
        <rFont val="Arial"/>
        <family val="2"/>
      </rPr>
      <t xml:space="preserve"> Capital and Approved Debt</t>
    </r>
  </si>
  <si>
    <t>defined new INSITE codes (535 Rsve Class; 536 EDC Rsve; 537 Rsve strike, 538 Proc Disp)</t>
  </si>
  <si>
    <t xml:space="preserve">   to reflect Schedule 3 requirements</t>
  </si>
  <si>
    <t>changed mapping for the following codes (see 3 above):</t>
  </si>
  <si>
    <t>*</t>
  </si>
  <si>
    <t>60-734 from 534 (Oth Rsve) to 536 (EDC Rsve)</t>
  </si>
  <si>
    <t>*</t>
  </si>
  <si>
    <t>60-735 from 534 to 537 (Rsve Strike)</t>
  </si>
  <si>
    <t>*</t>
  </si>
  <si>
    <t>60-738 from 534 to 538 (Proceeds of Disp Rsve)</t>
  </si>
  <si>
    <t>*</t>
  </si>
  <si>
    <t>60-739 from 534 to 535 (Rsve Class Exp)</t>
  </si>
  <si>
    <t>added object 763 (EDC Expenditures) to Object Code sheet (was not there)</t>
  </si>
  <si>
    <t>V 1.0.1</t>
  </si>
  <si>
    <t>Version 1.0.1</t>
  </si>
  <si>
    <t>2000-03-28</t>
  </si>
  <si>
    <t>verbal identification by Charles B. 2000/03/28 11:30am; confirmed by Peggy McC. 12:00pm</t>
  </si>
  <si>
    <t>Changes:</t>
  </si>
  <si>
    <t>Added 40 - 341 to 346 Pnl 1 (existed on 1998/99 version of CoA, but not in current version)</t>
  </si>
  <si>
    <t>Various changes Peggy McC. 2000/03/29  9:45am</t>
  </si>
  <si>
    <t>Confirmation</t>
  </si>
  <si>
    <t>*</t>
  </si>
  <si>
    <t>change 25-185 from 211 (Co-ord Consult) to 141 (Staff Dev)</t>
  </si>
  <si>
    <t>*</t>
  </si>
  <si>
    <t>change 25-285 from 211 (Co-ord Consult) to 141 (Staff Dev)</t>
  </si>
  <si>
    <t>*</t>
  </si>
  <si>
    <t>changed 25-317 and 25-318 from 331 (Oth Bd Admin) to 141 (Staff Dev)</t>
  </si>
  <si>
    <t>*</t>
  </si>
  <si>
    <t>made 22-112, 22-212 invalid (was coded to 223 School Off Sec and 331 Oth Bd Adm respectively)</t>
  </si>
  <si>
    <t>*</t>
  </si>
  <si>
    <t>changed 24-114 and 24-214 from 223 (School Office Sec) to 132 (Lib &amp; Guid)</t>
  </si>
  <si>
    <t>Clarification notes</t>
  </si>
  <si>
    <t>*</t>
  </si>
  <si>
    <t>changed 32-440 from 331 (Oth Bd Admin) to 321 (Direct &amp; Sup)</t>
  </si>
  <si>
    <t>*</t>
  </si>
  <si>
    <t>changed 21-115, 21-116, 21-215, 21-216 from 131 (Stud Supp Para) to 331 (Oth Bd Admin)</t>
  </si>
  <si>
    <t>*</t>
  </si>
  <si>
    <t>added 33-701 to 331 (Oth Bd Admin) - was previously invalid</t>
  </si>
  <si>
    <t>*</t>
  </si>
  <si>
    <t xml:space="preserve">added to Function 34 and 35 Objects 136,151,152,170,236,251,252,270 to </t>
  </si>
  <si>
    <t xml:space="preserve">   331 (Other Board Admin)</t>
  </si>
  <si>
    <t>First</t>
  </si>
  <si>
    <t>Second</t>
  </si>
  <si>
    <t>*</t>
  </si>
  <si>
    <t>changed Function 40-43, 45 - all valid accounts to Panel 1</t>
  </si>
  <si>
    <t>V 1.0.0</t>
  </si>
  <si>
    <t>Version 1.0.0</t>
  </si>
  <si>
    <t>2000-03-24</t>
  </si>
  <si>
    <t>see e-mail 2000/03/22  2:42 pm from McCormick, Peggy   FW: Schedule 10 Appendix B &amp; C draft</t>
  </si>
  <si>
    <t>Changes:</t>
  </si>
  <si>
    <t>In "Supplies and Services" column, add object "440" wherever there is an object "370"</t>
  </si>
  <si>
    <t>Remove objects "402,403,502,503,552,553" from "Text, Classroom Supplies and Equipment" as these</t>
  </si>
  <si>
    <t>should all be under "Classroom Computers"</t>
  </si>
  <si>
    <t>Add as valid combination "34-421"   "Recruitment of Staff"</t>
  </si>
  <si>
    <r>
      <rPr>
        <sz val="12"/>
        <rFont val="Arial"/>
        <family val="2"/>
      </rPr>
      <t xml:space="preserve">Recettes provenant d’administrations gouvernementales municipales. </t>
    </r>
  </si>
  <si>
    <t>MINISTÈRE DE L’ÉDUCATION</t>
  </si>
  <si>
    <t>Introduction</t>
  </si>
  <si>
    <t>Structure du Plan comptable uniforme</t>
  </si>
  <si>
    <t>Relations :  Plan comptable et présentation de l’information financière de conseil scolaire</t>
  </si>
  <si>
    <t>(Guide à l’intention des conseils scolaires de l’Ontario)</t>
  </si>
  <si>
    <t>Plan comptable uniforme et exigences relatives aux données financières pour les conseils scolaires de l’Ontario</t>
  </si>
  <si>
    <t xml:space="preserve">Le présent guide décrit les exigences détaillées relatives aux données financières du ministère de l’Éducation en ce qui a trait aux conseils scolaires de l’Ontario. </t>
  </si>
  <si>
    <t>Il vise à :</t>
  </si>
  <si>
    <t xml:space="preserve">·         fournir des définitions relatives à la consignation de certains types de revenus et de dépenses; </t>
  </si>
  <si>
    <t>·         fournir des définitions relatives aux comptes reliés à l’enseignement et non reliés à l’enseignement;</t>
  </si>
  <si>
    <t>Les secteurs obligatoires seront les suivants :</t>
  </si>
  <si>
    <t>Fonction : code de deux chiffres qui reflète les catégories de dépenses et de recettes générales minimales requises pour la déclaration des dépenses et des recettes au ministère.</t>
  </si>
  <si>
    <t>Article : code de trois chiffres qui reflète les comptes particuliers au sein des catégories de dépenses et de recettes générales requises pour la déclaration des dépenses au ministère de l’Éducation.</t>
  </si>
  <si>
    <t>Section : code d’un chiffre qui consigne la dépense à une section, le cas échéant.</t>
  </si>
  <si>
    <t>Emplacement : défini par le conseil.</t>
  </si>
  <si>
    <t>Programme : code de trois chiffres qui permet d’accumuler les coûts liés à un programme particulier.</t>
  </si>
  <si>
    <t>(Les conseils scolaires voudront peut-être étendre certains ou la totalité des postes à des fins internes.)</t>
  </si>
  <si>
    <t>XX – XXX – X – XXX – XXX</t>
  </si>
  <si>
    <t>XX – XXX – X – XXX</t>
  </si>
  <si>
    <t>Le présent guide comprend deux parties.</t>
  </si>
  <si>
    <t>Le ministère de l’Éducation fournira périodiquement des éclaircissements relatifs à ce guide selon les besoins.</t>
  </si>
  <si>
    <t xml:space="preserve">Le plan comptable définira les plus petits blocs de données qui sont nécessaires pour fournir une information financière pour le ministère de l’Éducation.  </t>
  </si>
  <si>
    <t>Il est important de savoir que même s’il existe une similarité entre le plan comptable et la grille des frais utilisée à des fins d’information comptable par le ministère, ils sont différents.  Veuillez consulter les directives se rapportant à la grille des frais dans les formulaires de subvention du ministère.</t>
  </si>
  <si>
    <t>Exemple : une bourse d’études offerte par le conseil aux conseillers scolaires serait codée comme une fonction de la « Gestion/Conseillers scolaires » de la manière suivante :</t>
  </si>
  <si>
    <t>31     -     705     -     1     -     xxx    -    000</t>
  </si>
  <si>
    <t xml:space="preserve">directives se rapportant à la grille des frais dans les formulaires de subvention du ministère. </t>
  </si>
  <si>
    <t>des frais utilisée à des fins d’information comptable par le ministère, ils sont différents.  Veuillez consulter les</t>
  </si>
  <si>
    <t xml:space="preserve">Ordinateurs </t>
  </si>
  <si>
    <t>Manuels et fournitures</t>
  </si>
  <si>
    <t>Professionnels, auxiliaires et techniciens</t>
  </si>
  <si>
    <t>Coordonnateurs et conseillers</t>
  </si>
  <si>
    <t>Bureaux de l’école</t>
  </si>
  <si>
    <t>Administration du conseil</t>
  </si>
  <si>
    <t xml:space="preserve">On peut se servir des codes inutilisés ou réservés pour une plus grande précision, mais ces codes doivent être intégrés dans les codes obligatoires aux fins de la déclaration du ministère.  </t>
  </si>
  <si>
    <t>88</t>
  </si>
  <si>
    <t>580, 581, 586, 588,590, 591</t>
  </si>
  <si>
    <t>Remplacement de carrefour communautaire</t>
  </si>
  <si>
    <t>Au Centre pour l'enfant et la famille ON y va</t>
  </si>
  <si>
    <t>Le montant des dépenses en immobilisations pour les remplacement de carrefours communautaires a été annoncé dans la note de service 2017 : B7.</t>
  </si>
  <si>
    <t>Soutien à l’enfance et à la famille dans les écoles</t>
  </si>
  <si>
    <t>10</t>
  </si>
  <si>
    <t>15</t>
  </si>
  <si>
    <t>Définitions des fonctions</t>
  </si>
  <si>
    <t>RECETTES</t>
  </si>
  <si>
    <t>Subventions du ministère de l’Éducation</t>
  </si>
  <si>
    <t>Autres subventions provinciales</t>
  </si>
  <si>
    <t>Gouvernement du Canada</t>
  </si>
  <si>
    <t>Administrations locales</t>
  </si>
  <si>
    <t>Autres conseils</t>
  </si>
  <si>
    <t>l’Amortissement des apports en capital reportés</t>
  </si>
  <si>
    <t>Particuliers</t>
  </si>
  <si>
    <t>Autres recettes</t>
  </si>
  <si>
    <t>Revenus inter-entité</t>
  </si>
  <si>
    <t>Frais</t>
  </si>
  <si>
    <t>Enseignement</t>
  </si>
  <si>
    <t>Gestion des écoles/services scolaires</t>
  </si>
  <si>
    <t>Services de soutien aux élèves – généralités</t>
  </si>
  <si>
    <t>Services de soutien informatique et autres services de soutien technique</t>
  </si>
  <si>
    <t>Services de bibliothèque</t>
  </si>
  <si>
    <t>Services d’orientation</t>
  </si>
  <si>
    <t>Services de soutien au personnel enseignant</t>
  </si>
  <si>
    <t>Gestion/conseillers scolaires</t>
  </si>
  <si>
    <t>Haute administration</t>
  </si>
  <si>
    <t>Administration et autres soutiens</t>
  </si>
  <si>
    <t>Gestion des ressources humaines</t>
  </si>
  <si>
    <t>Administration de l’informatique</t>
  </si>
  <si>
    <t>Bureau du directeur</t>
  </si>
  <si>
    <t>Administration de la paie</t>
  </si>
  <si>
    <t>Achats et approvisionnement</t>
  </si>
  <si>
    <t>Opération des écoles</t>
  </si>
  <si>
    <t>Entretien des écoles</t>
  </si>
  <si>
    <t>Réfection des écoles – Fonctionnement</t>
  </si>
  <si>
    <t>Installations pour les élèves</t>
  </si>
  <si>
    <t>Dépenses en immobilisations au titre du fonctionnement et de l’entretien non reliés à l’enseignement</t>
  </si>
  <si>
    <t>Transport des élèves – Généralités</t>
  </si>
  <si>
    <t>Transport des élèves – Du foyer à l’école</t>
  </si>
  <si>
    <t>Transport des élèves – Entre écoles</t>
  </si>
  <si>
    <t>Transport des élèves – Logement, repas et transport hebdomadaire</t>
  </si>
  <si>
    <t>Transport des élèves – Écoles provinciales pour aveugles et pour sourds</t>
  </si>
  <si>
    <t>Éducation permanente, cours d’été et langues internationales</t>
  </si>
  <si>
    <t>Disposition de prévoyance</t>
  </si>
  <si>
    <t>Autres dépenses non reliées aux opérations</t>
  </si>
  <si>
    <t>Fonds générés par les écoles</t>
  </si>
  <si>
    <t>ACTIF, RESPONSABILITÉS ET ÉQUITÉ</t>
  </si>
  <si>
    <t>Amortissements cumulés</t>
  </si>
  <si>
    <t>Actifs non financiers</t>
  </si>
  <si>
    <t>Actifs financiers</t>
  </si>
  <si>
    <t>Passifs</t>
  </si>
  <si>
    <t>Apports en capital reportés</t>
  </si>
  <si>
    <t>Excédent (déficit) accumulé</t>
  </si>
  <si>
    <t>Acquisitions d’immobilisations</t>
  </si>
  <si>
    <t>Fonds générés par les écoles – Immobilisations</t>
  </si>
  <si>
    <t>Écoles écoénergétiques</t>
  </si>
  <si>
    <t>Réfection des écoles – Immobilisations</t>
  </si>
  <si>
    <t>NP et LPA autre</t>
  </si>
  <si>
    <t>Locaux temporaires</t>
  </si>
  <si>
    <t>IC mineures</t>
  </si>
  <si>
    <t>Financement de l’amélioration de l’état des écoles</t>
  </si>
  <si>
    <t>Apprentissage des jeunes enfants</t>
  </si>
  <si>
    <t>Réfection des LPA</t>
  </si>
  <si>
    <t>Autres dépenses en immobilisations</t>
  </si>
  <si>
    <t xml:space="preserve">Projets d’immobilisations prioritaires – Programmes d’immobilisations majeurs </t>
  </si>
  <si>
    <t>Projets d’immobilisations prioritaires – Terrains</t>
  </si>
  <si>
    <t>État des écoles – Immobilisations</t>
  </si>
  <si>
    <t>Services de garde d’enfants</t>
  </si>
  <si>
    <t>Frais d’aménagement scolaire</t>
  </si>
  <si>
    <t>Produit des dispositions</t>
  </si>
  <si>
    <t>Rajustements du CCSP</t>
  </si>
  <si>
    <t>Fonds en fiducie</t>
  </si>
  <si>
    <t>Recettes – Fonds en fiducie</t>
  </si>
  <si>
    <t>Dépenses – Fonds en fiducie</t>
  </si>
  <si>
    <t>Actifs – Fonds en fiducie</t>
  </si>
  <si>
    <t>Passifs – Fonds en fiducie</t>
  </si>
  <si>
    <t xml:space="preserve">Il est important de savoir que même s’il existe une similarité entre le plan comptable et la grille </t>
  </si>
  <si>
    <t xml:space="preserve">Remarque : les exemples donnés ici le sont à titre indicatif. </t>
  </si>
  <si>
    <t>Ces exemples ne regroupent pas tous les cas possibles. Il existe d’autres possibilités.</t>
  </si>
  <si>
    <t>REVENUS</t>
  </si>
  <si>
    <t>Code</t>
  </si>
  <si>
    <t>Nom du compte</t>
  </si>
  <si>
    <t>Exemples</t>
  </si>
  <si>
    <t xml:space="preserve">Subventions provenant du ministère de l’Éducation. </t>
  </si>
  <si>
    <t xml:space="preserve">Subventions provenant d’administrations provinciales autres que du ministère de l’Éducation. </t>
  </si>
  <si>
    <t xml:space="preserve">Droits et subventions du gouvernement fédéral. </t>
  </si>
  <si>
    <t>Recettes fiscales municipales, déductions d’impôts</t>
  </si>
  <si>
    <t xml:space="preserve">Droits provenant d’autres conseillers scolaires. </t>
  </si>
  <si>
    <t>Recouvrement des frais de transport, recettes de location</t>
  </si>
  <si>
    <t xml:space="preserve">Ce compte sert à comptabiliser l’amortissement des contributions en immobilisations. Les contributions en immobilisations sont comptabilisées comme revenus proportionnellement à la charge d’amortissement des immobilisations corporelles correspondantes. </t>
  </si>
  <si>
    <t xml:space="preserve">Droits provenant des particuliers. </t>
  </si>
  <si>
    <t>Droits de scolarité des programmes pour les étudiants internationaux/VISA.</t>
  </si>
  <si>
    <t>Pour consigner les recettes de diverses sources.  Peut être associé aux codes 001 à 097, le cas échéant.</t>
  </si>
  <si>
    <t xml:space="preserve">Comprend les recettes provenant d’autres entités qui sont consolidées dans l’état financier du conseil. </t>
  </si>
  <si>
    <t>Fonds générés par les écoles, consortium de transport, autres administrations consolidées.</t>
  </si>
  <si>
    <t>DÉPENSES</t>
  </si>
  <si>
    <t>Les dépenses liées aux codes de fonction 10 à 25 se rapportent aux programmes de jour des élèves</t>
  </si>
  <si>
    <t>et elles ne comprennent pas l’éducation permanente ou les cours d’été.</t>
  </si>
  <si>
    <t>Comprend les salaires, les avantages sociaux, les fournitures et les services relatifs à l’enseignement direct aux élèves, notamment le personnel enseignant en classe et en milieu scolaire, les suppléants, les aides-enseignants, les coûts des excursions, les manuels, le matériel didactique, les fournitures, les services et le matériel incluant les ordinateurs, logiciels et coûts connexes du réseau liés à la salle de classe.</t>
  </si>
  <si>
    <t>Remarque :</t>
  </si>
  <si>
    <t xml:space="preserve">1) Comprend le temps de préparation. </t>
  </si>
  <si>
    <t>2) Les ordinateurs pédagogiques sont mis en correspondance avec la catégorie de dépenses appropriée.  Toutes les dépenses d’ordinateurs non personnels qui ne sont pas spécifiques à une fonction (comme les coûts de réseau, serveurs de réseau, ou les frais de ligne) sont réparties entre les fonctions en proportion du nombre d’ordinateurs connectés au réseau. Voir aussi Fonction 22.</t>
  </si>
  <si>
    <t xml:space="preserve">1) Comprend les autres membres du personnel des écoles, tels que les chefs de bureau des écoles. </t>
  </si>
  <si>
    <t>2) Comprend les salaires et les avantages sociaux de tout le personnel de secrétariat et de bureau des écoles ainsi que les fournitures et services connexes, c.-à-d. orientation, bibliothèque, assiduité.</t>
  </si>
  <si>
    <t xml:space="preserve">3) Inscrire ici les dépenses liées au personnel de secrétariat et de bureau de l’école, qui traitent les renseignements et les entrent dans le système d’administration du service à l’élève. </t>
  </si>
  <si>
    <t>4) Comprend les dépenses liées au matériel informatique et aux logiciels connexes, qui sont ensuite réparties dans les catégories de dépenses applicables.  Toute dépense pour des ordinateurs qui n’est pas liée au personnel ou propre à une fonction, notamment les frais du réseau, le serveur de réseau et les frais de lignes téléphoniques, est attribuée entre fonctions, proportionnellement au nombre d’ordinateurs connectés au réseau.</t>
  </si>
  <si>
    <t>Services de soutien aux élèves – Généralités</t>
  </si>
  <si>
    <t>Comprend les dépenses relatives à la prestation de services de psychologie et d’orthophonie ainsi que de services sociaux et communautaires.  Comprend normalement les salaires des professionnels, du personnel enseignant et des auxiliaires de ces domaines, tels que les superviseurs de la salle à manger.</t>
  </si>
  <si>
    <t xml:space="preserve">1) À imputer à la catégorie de dépenses des professionnels et auxiliaires. </t>
  </si>
  <si>
    <t>Comprend les dépenses relatives aux au matériel et aux logiciels utilisés pour et aux autres services techniques destinés aux élèves. Comprend habituellement les techniciens en milieu scolaire et les dépenses liées au soutien et à la formation pour le système du service à l’élève.</t>
  </si>
  <si>
    <t>Notes :</t>
  </si>
  <si>
    <t xml:space="preserve">1) Les coûts liés aux ordinateurs et aux logiciels ainsi que les frais connexes du réseau, doivent être imputés à leur fonction appropriée selon leur utilisation (p. ex., bureau des écoles, bibliothèques, orientation, fonctionnement des écoles, etc.).  Sont imputés à la fonction 10 les coûts des ordinateurs utilisés en salle de classe, à la fonction 15 les coûts des bureaux des écoles, à la fonction 40 les coûts de fonctionnement des écoles et à la fonction 50 les coûts de transport.  </t>
  </si>
  <si>
    <t>2) Les coûts, autres que le personnel, du réseau local et du grand réseau comme les frais de serveurs et de ligne, doivent être imputés à leur fonction respective selon le nombre d’ordinateurs reliés au réseau.</t>
  </si>
  <si>
    <t>3) Les salaires, avantages sociaux et autres dépenses des techniciens informatiques et les autres membres du personnel assurant le soutien technique reliés aux fonctions aux services scolaires (par exemple, 10, 15, 23, 24) doivent être imputés à la fonction 22 et entrent dans la catégorie de dépenses professionnelles et paraprofessionnelles. Les salaires et avantages sociaux des autres techniciens et autres membres du personnel assurant le soutien technique doivent être imputés à la fonction 35.  Les salaires et avantages sociaux du personnel de secrétariat et de bureau relié au système d’administration du service à l’élève doivent être imputés à la fonction 15.</t>
  </si>
  <si>
    <t>4) Les salaires et avantages sociaux des chefs de département, du personnel de supervision et du personnel de secrétariat et de bureau ainsi que les fournitures et services connexes doivent être imputés à la fonction Administration de l’information, fonction 35.</t>
  </si>
  <si>
    <t>Comprend les dépenses relatives aux services bibliothécaires dans les écoles, y compris les salaires du personnel enseignant, des techniciens de bibliothèque et du reste du personnel des bibliothèques.</t>
  </si>
  <si>
    <t>1) Comprend le temps de préparation du personnel des services de bibliothèque, le cas échéant.</t>
  </si>
  <si>
    <t>2) Les salaires et avantages sociaux du personnel de secrétariat et de bureau ainsi que les fournitures et services connexes doivent être imputés à la fonction Gestion des écoles/services scolaires.</t>
  </si>
  <si>
    <t>Comprend les dépenses relatives aux services d’orientation dans les écoles, y compris les salaires du personnel enseignant ou du personnel connexe, le cas échéant.</t>
  </si>
  <si>
    <t>1) Comprend le temps de préparation du personnel des services d’orientation, le cas échéant</t>
  </si>
  <si>
    <t xml:space="preserve">2) Ne comprend pas les coûts liés à l’enseignement des cours donnant droit à un crédit d’orientation. </t>
  </si>
  <si>
    <t>3) Les salaires et avantages sociaux du personnel de secrétariat et de bureau ainsi que les fournitures et services connexes doivent être imputés à la fonction Gestion des écoles/services scolaires.</t>
  </si>
  <si>
    <t>25</t>
  </si>
  <si>
    <t xml:space="preserve">Comprend les dépenses relatives aux coordonnateurs et conseillers pédagogiques, à l’élaboration de programmes et au soutien aux programmes.  </t>
  </si>
  <si>
    <t>1) Comprend les coordonnateurs de programmes des aides enseignants.</t>
  </si>
  <si>
    <t xml:space="preserve">2) Faire correspondre à la catégorie des coordonnateurs et des consultants. </t>
  </si>
  <si>
    <t>31</t>
  </si>
  <si>
    <t>Comprend les dépenses de gestion du conseil,  notamment les honoraires, les frais de déplacement, de perfectionnement des conseillers scolaires ainsi que les dépenses de secrétariat et de bureau associées à cette fonction.</t>
  </si>
  <si>
    <t>Remarque : Les dépenses de secrétariat et de bureau associées à cette fonction doivent être imputées à la catégorie Administration du conseil.</t>
  </si>
  <si>
    <t>32</t>
  </si>
  <si>
    <t>Comprend les dépenses directes liées au personnel affecté aux tâches énoncées à l’article 286 de la Loi sur l’éducation, ainsi que les coûts relatifs aux déplacements, fournitures, services, etc.</t>
  </si>
  <si>
    <t>Remarque : les exemples donnés ici le sont à titre indicatif. Ces exemples ne regroupent pas tous les cas possibles.</t>
  </si>
  <si>
    <t>Comprend la recherche, les communications, les relations avec la communauté et le gouvernement, les services de bureau, la réception et ainsi de suite, qui ne sont saisis dans aucune autre fonction de base. Comprend aussi les dépenses non liées au personnel, à l’exception de celles liées à l’administration de l’informatique. De plus, cette fonction couvre les frais de cotisation aux organisations des parties prenantes incluant les associations des conseillers.</t>
  </si>
  <si>
    <t>Vérification interne</t>
  </si>
  <si>
    <t>1) Des frais, comme ceux d’entreposage et d’impression, comme les fournitures didactiques, sont réimputés à d’autres fonctions selon la façon dont les biens fournis ont été affectés.</t>
  </si>
  <si>
    <t>À moins que cela ne soit spécifiquement prévu dans une autre fonction, tous les salaires et avantages sociaux des chefs de service, du personnel de supervision et du personnel de secrétariat et de bureau, ainsi que les fournitures et services connexes doivent être imputés à la fonction Administration et autre soutien.</t>
  </si>
  <si>
    <t>Comprend la gestion des dossiers du personnel, le recrutement, le calcul des salaires du personnel, les relations de travail, la gestion du rendement, les avantages sociaux, l’apprentissage et le perfectionnement, la gestion de l’assiduité, la dotation en personnel et affectation du personnel.</t>
  </si>
  <si>
    <t xml:space="preserve">Coûts de santé et sécurité liés à l’ensemble du personnel. </t>
  </si>
  <si>
    <t>Remarque : Devrait comprendre le soutien administratif central de la coordination du</t>
  </si>
  <si>
    <t>perfectionnement professionnel à l‘échelle du conseil.</t>
  </si>
  <si>
    <t>Gestion des technologies de l’information</t>
  </si>
  <si>
    <t>Comprend les coûts liés aux activités de gestion de l’information pour l’amélioration du rendement des élèves.</t>
  </si>
  <si>
    <t>Remarque : Comprend les coûts d’achat initial et de mise en place des logiciels administratifs, y compris les systèmes concernant les élèves (horaires, bulletins, etc.). Cependant, les salaires, les avantages sociaux et les dépenses connexes du personnel assurant le soutien des systèmes d’administration des élèves ne sont pas inclus dans cette fonction, mais dans la fonction 22.</t>
  </si>
  <si>
    <t>Comprend les dépenses directes de soutien administratif pour le directeur et tout autre personnel de direction, surintendants ou personnel de supervision.</t>
  </si>
  <si>
    <t>Gestion de la paie</t>
  </si>
  <si>
    <t>Comprend le traitement des chèques de paie périodiques, le rapprochement, la retenue des impôts, la mise à jour des congés et des indemnités pour cause de maladie.</t>
  </si>
  <si>
    <t>Comprend les dépenses liées au budget, à la planification, à la comptabilité, à l’information et l’analyse financière, à la gestion de la trésorerie, aux recettes non tirées des subventions, aux créances, traitement des opérations et soutien aux conseils pour les responsabilités en planification des immobilisations.</t>
  </si>
  <si>
    <t xml:space="preserve">Remarque :  Les coûts d’intérêts d’exploitation à court terme doivent être imputés au code 33-710 et aux dépenses de l’Administration du conseil, dans la colonne 10 « Autres » du tableau 10. </t>
  </si>
  <si>
    <t>Comprend le calcul des besoins en achat, la sélection des fournisseurs, la conformité aux directives d’approvisionnement, la négociation des prix et le suivi.</t>
  </si>
  <si>
    <t>Comprend les dépenses relatives au fonctionnement et à l’entretien quotidiens des bâtiments et emplacements réservés à l’enseignement, dont les services de conciergerie, les services alimentaires, les services de sécurité, les systèmes d’immeubles, l’entretien des immeubles et des terrains, les services publics, le matériel informatique et les logiciels connexes et l’assurance des biens et l’assurance responsabilité.  Ces fonctions sont habituellement exécutées par le personnel d’entretien et des services alimentaires.</t>
  </si>
  <si>
    <t xml:space="preserve">Coûts de santé et sécurité liés aux opérations scolaires. </t>
  </si>
  <si>
    <t>Comprend les salaires et avantages sociaux des chefs de département, du personnel de supervision et du personnel de secrétariat et de bureau ainsi que les fournitures et services connexes qui ne sont pas imputés aux fonctions 41 à 44.</t>
  </si>
  <si>
    <t>2) Comprend le matériel informatique et les logiciels connexes, qui sont ensuite attribués à la catégorie de dépenses applicable.  Toutes les dépenses d’ordinateurs non personnels qui ne sont pas spécifiques à une fonction (comme les coûts de réseau, serveurs de réseau, ou les frais de ligne) sont réparties entre les fonctions en proportion du nombre d’ordinateurs connectés au réseau.</t>
  </si>
  <si>
    <t xml:space="preserve">Comprend les dépenses relatives aux travaux d’entretien périodiques visant à assurer le bon état de fonctionnement des bâtiments et emplacements réservés à l’enseignement.  Ces fonctions sont habituellement exécutées par des professionnels (électriciens d’entretien, mécaniciens, plombiers, menuisiers et serruriers). </t>
  </si>
  <si>
    <t>42</t>
  </si>
  <si>
    <t xml:space="preserve">Comprend les dépenses au titre des projets de réfection des écoles qui sont décrites aux alinéas 6.2(2).2 à 6.2(2).6 du Règlement de l’Ontario 193/10, et les améliorations à l’emplacement scolaire.  </t>
  </si>
  <si>
    <t>43</t>
  </si>
  <si>
    <t>Comprend les dépenses des types d’opérations liées aux installations pour les élèves.</t>
  </si>
  <si>
    <t>44</t>
  </si>
  <si>
    <t>Comprend les dépenses relatives au fonctionnement et à l’entretien de bâtiments et de biens-fonds non scolaires.  Comprend aussi la rénovation, la réparation ou le remplacement d’édifices administratifs.</t>
  </si>
  <si>
    <t>REMARQUE :</t>
  </si>
  <si>
    <t>1) À imputer à la fonction Administration générale et des affaires.</t>
  </si>
  <si>
    <t>50</t>
  </si>
  <si>
    <t>Comprend les dépenses relatives au transport des élèves qui ne sont pas incluses dans les fonctions 10 (excursions), ou dans les fonctions 51 à 54.</t>
  </si>
  <si>
    <t>Comprend les salaires et avantages sociaux des chefs de département, du personnel de supervision et du personnel de secrétariat et de bureau ainsi que les fournitures et services connexes qui ne sont pas imputés aux fonctions 51 à 54.</t>
  </si>
  <si>
    <t xml:space="preserve">2) Comprend le matériel informatique et les logiciels connexes, qui sont ensuite attribués à la catégorie de dépenses applicable. Toutes les dépenses d’ordinateurs non personnels qui ne sont pas spécifiques à une fonction (comme les coûts de réseau, serveurs de réseau, ou les frais de ligne) sont réparties entre les fonctions en proportion du nombre d’ordinateurs connectés au réseau. </t>
  </si>
  <si>
    <t>Comprend les salaires, les avantages sociaux, les fournitures et les services relatifs à la prestation de programmes d’éducation permanente, de cours d’été et de langues internationales (programmes autres que les écoles de jour).</t>
  </si>
  <si>
    <t>CLIC, frais de recrutement des élèves internationaux</t>
  </si>
  <si>
    <t>1) Comprend le programme CLIC financé par le gouvernement fédéral et signalé par la suite comme un programme d’organisation externe.  Les recettes contrebalancent les dépenses aux fins des enveloppes budgétaires.</t>
  </si>
  <si>
    <t xml:space="preserve">Dépenses non engagées que le conseil n’a peut-être pas affectées ou imputées à un centre de coûts particulier. Un montant précis de ce fonds peut aussi être « mis de côté » en vue de dépenses éventuelles. À des fins budgétaires uniquement.  À ne pas utiliser dans les états financiers.  </t>
  </si>
  <si>
    <t xml:space="preserve">Comprend les dépenses de réclamations ou règlements relatifs au matériel.  Peut aussi comprendre des programmes non reliés à l’enseignement (garderies). </t>
  </si>
  <si>
    <t>55 Trust des conseils scolaires, programmes de garderies, dépenses relatives aux fondations, salaires liés au personnel détaché à un poste non enseignant.</t>
  </si>
  <si>
    <t xml:space="preserve">Les conseils ne doivent pas inclure les subventions APE ici. Ces subventions doivent être allouées selon leur secteur </t>
  </si>
  <si>
    <t xml:space="preserve">Les fonds générés par les écoles sont des fonds qui ont été sollicités et recueillis à l’école ou dans la communauté au nom de l’école ou par un groupe géré par l’école ou par des parents, y compris les conseils d’école. Ces fonds, administrés par l’école, sont recueillis auprès de sources autres que les budgets de fonctionnement et d’immobilisations du conseil scolaire. </t>
  </si>
  <si>
    <t>Les chèques émis à l’ordre d’organismes de bienfaisance externes, de conseils d’école ou de conseils d’élèves, ainsi que les coûts liés aux sorties éducatives/excursions, aux activités et aux ressources des élèves, et aux collectes de fonds constituent des exemples de fonds générés par les écoles.</t>
  </si>
  <si>
    <t xml:space="preserve">Remarque : </t>
  </si>
  <si>
    <t xml:space="preserve">Veuillez prendre note que les revenus générés par des collectes de fonds ne doivent pas être consacrés aux dépenses suivantes :
• Éléments financés par le budget du conseil scolaire alloué à cet effet, notamment le matériel d’apprentissage et les manuels scolaires;
• Améliorations apportées aux infrastructures qui augmentent la capacité d’accueil réelle d’une école (p. ex. des salles de classe);
• Réfection des écoles généralement financée par les subventions au titre de la réfection des écoles comme des réparations structurales, des installations sanitaires ou des réparations d’urgence;
• Frais d’administration.
Veuillez consulter les notes de service 2011 : B2 et 2010 : B11 pour obtenir de plus amples renseignements. </t>
  </si>
  <si>
    <t>Comprend l’amortissement accumulé pour toutes les catégories d’immobilisations corporelles.</t>
  </si>
  <si>
    <t>L’actif non financier du gouvernement est constitué d’éléments qui sont, par nature, habituellement utilisés dans la prestation de services et comprennent les immobilisations corporelles achetées, construites, acquises sans frais ou en contrepartie, développées ou louées; les stocks de fournitures; et les dépenses payées d’avance.</t>
  </si>
  <si>
    <t>L’actif financier comprendrait les éléments suivants : a) trésorerie et équivalents; b) investissements temporaires; c) revenus à recevoir; d) les stocks pour la revente ou autres actifs destinés à la revente qui répondent aux exigences citées au paragraphe PS 1200.051 du manuel; e) les prêts à d’autres gouvernements; f) les autres prêts; g) les placements de portefeuille; h) les investissements dans les entreprises d’État; et i) les investissements dans les partenariats d’État.</t>
  </si>
  <si>
    <t xml:space="preserve">Utilisés pour inscrire les apports en capital.  Le montant de ce compte est comptabilisé comme revenus proportionnellement à la charge d’amortissement des immobilisations corporelles correspondantes. </t>
  </si>
  <si>
    <t>Somme de la dette nette du gouvernement et de son actif non financier. L’indicateur représente l’actif net du gouvernement.</t>
  </si>
  <si>
    <t xml:space="preserve">Veuillez prendre note que les revenus générés par des collectes de fonds pour des immobilisations ne doivent pas être consacrés aux dépenses suivantes :
• Améliorations apportées aux infrastructures qui augmentent la capacité d’accueil réelle d’une école (p. ex. des salles de classe);
• Réfection des écoles généralement financée par les subventions au titre de la réfection des écoles comme des réparations structurales, des installations sanitaires ou des réparations d’urgence;
• Immobilisations liées à l’administration.
Veuillez consulter les notes de service 2011 : B2 et 2010 : B11 pour obtenir de plus amples renseignements. </t>
  </si>
  <si>
    <t>Installations temporaires</t>
  </si>
  <si>
    <t xml:space="preserve">Dépenses liées au financement fourni par l’allocation Locaux temporaires. Comprend l’acquisition de structures portatives. Notez que ces fonds avec les fonds d’apprentissage des jeunes enfants prévoient également les dépenses de fonctionnement comme les coûts de location et de réinstallation des structures portatives. Les conseils devraient utiliser des codes de programme pour suivre les dépenses de fonctionnement.  </t>
  </si>
  <si>
    <t>Immobilisations corporelles mineures</t>
  </si>
  <si>
    <t>A trait aux dépenses en immobilisations liées à la répartition des immobilisations corporelles mineures.</t>
  </si>
  <si>
    <t>Amélioration de l’état des écoles</t>
  </si>
  <si>
    <t xml:space="preserve">A trait aux dépenses en immobilisations liées à la répartition du financement annoncé dans la note de service 2011 : B03.   </t>
  </si>
  <si>
    <t xml:space="preserve">Dépenses liées aux installations relatives au programme d’apprentissage des jeunes enfants. 
Remarque : </t>
  </si>
  <si>
    <t xml:space="preserve">Ces fonds prévoient également les dépenses de fonctionnement telles que la location d’espaces d’enseignement permanents et non-permanents et la réinstallation des structures portatives. Les conseils doivent utiliser le code d’article approprié pour faire le suivi de ces dépenses, qui seront ensuite comptabilisées dans la catégorie Fonctionnement et entretien – Écoles ou autres installations pour les élèves, au tableau 10. </t>
  </si>
  <si>
    <t>Éducation en milieu rural et dans le Nord</t>
  </si>
  <si>
    <t xml:space="preserve">A trait aux dépenses en immobilisations liées à la répartition du financement pour l’éducation en milieu rural et dans le Nord annoncé dans la note de service 2017 : B09.   </t>
  </si>
  <si>
    <t>Dépenses en immobilisations liées au financement des immobilisations au titre des immobilisations prioritaires – Financement des programmes d’immobilisations majeurs mentionnées dans la note de service 2012 : B7.</t>
  </si>
  <si>
    <t xml:space="preserve">Dépenses en immobilisations liées au financement des immobilisations au titre des Immobilisations prioritaires – Financement des terrains mentionnées dans la note de service 2012 : B7. </t>
  </si>
  <si>
    <t>Regroupement scolaire – Immobilisations</t>
  </si>
  <si>
    <t>Dépenses en immobilisations liées au financement des immobilisations au titre de l’état des écoles annoncées dans la note de service 2014 : B08.</t>
  </si>
  <si>
    <t xml:space="preserve">93 </t>
  </si>
  <si>
    <t>Garderies – Réaménagement d’espaces scolaires</t>
  </si>
  <si>
    <r>
      <t>Dépenses en immobilisations liées au financement d’immobilisations au titre de la réfection de places de garderies, comme le précise la note de service n</t>
    </r>
    <r>
      <rPr>
        <vertAlign val="superscript"/>
        <sz val="12"/>
        <rFont val="Arial"/>
        <family val="2"/>
      </rPr>
      <t>o</t>
    </r>
    <r>
      <rPr>
        <sz val="12"/>
        <rFont val="Arial"/>
        <family val="2"/>
      </rPr>
      <t xml:space="preserve"> 4. </t>
    </r>
  </si>
  <si>
    <t>Dépenses liées à l’aménagement scolaire.</t>
  </si>
  <si>
    <t xml:space="preserve">Les dépenses d’aménagement scolaire peuvent être imputées à cette fonction ou à la fonction 43 – Autres installations pour les élèves.  Les conseils doivent utiliser les codes d’article appropriés pour suivre ces dépenses, qui seront ensuite comptabilisées dans la catégorie Autres installations pour les élèves du tableau 10. </t>
  </si>
  <si>
    <t xml:space="preserve">Dépenses en immobilisations liées au produit des dispositions. </t>
  </si>
  <si>
    <t>97</t>
  </si>
  <si>
    <t>Immobilisations destinées aux services de garde</t>
  </si>
  <si>
    <t>Montant des dépenses en immobilisations pour l’établissement de nouveaux services de garde d’enfants, y compris 100 000 nouvelles places.</t>
  </si>
  <si>
    <t>98</t>
  </si>
  <si>
    <t>Montant des dépenses en immobilisations pour les programmes de soutien à la famille et aux enfants à l’école selon la note de service 2016 : B11</t>
  </si>
  <si>
    <t>99</t>
  </si>
  <si>
    <t xml:space="preserve">Fonds en fiducie </t>
  </si>
  <si>
    <t>572, 585, 587, 590</t>
  </si>
  <si>
    <t>570, 571, 580, 581, 586, 588, 590, 591</t>
  </si>
  <si>
    <t>Les dépenses doivent être inscrites en fonction de redressements de conformité seulement – et non sous le régime du CCSP. Cela signifie que les dépenses seraient inscrites d’une manière conforme à l’inscription des dépenses dans le tableau 10ADJ. Par conséquent, les conseils ne devraient pas inclure de dépenses supplémentaires pour les éléments ci-dessous, et ne sont pas tenus de faire des entrées de redressement par programme à cet égard : 
(i) intérêts courus; 
(ii) avantages sociaux des employés (cependant, les conseils doivent inclure toute modification aux dépenses relatives aux avantages sociaux des employés découlant de modifications au régime ou aux avantages sociaux); 
(iii) fonds générés par les écoles.</t>
  </si>
  <si>
    <t>– les coûts de l’analyse comportementale appliquée (ACA) : les professionnels de l’expertise qui fournissent et coordonnent l’encadrement, la formation et les ressources en matière d’ACA, qui facilitent la collaboration des conseils scolaires avec les fournisseurs de services communautaires, les parents et les écoles et qui soutiennent les transitions, la collaboration et l’échange de renseignements entre les fournisseurs de services communautaires en matière d’autisme, le personnel des écoles et les familles. Il peut s’agir de personnes détenant la certification (BCBA);</t>
  </si>
  <si>
    <t xml:space="preserve">- formation à l’autisme; perfectionnement professionnel; achat ou élaboration de ressources et de programmes et coûts liés au répit et à l’approvisionnement pour le personnel en formation (aides-enseignants, éducateurs et équipes scolaires);  </t>
  </si>
  <si>
    <t xml:space="preserve">
Produits d’aliénation – Exemptés</t>
  </si>
  <si>
    <t xml:space="preserve">
Produits d’aliénation – autres</t>
  </si>
  <si>
    <t xml:space="preserve">Comprend toutes les dépenses en immobilisations liées aux projets de réfection d’écoles, comme il est décrit dans le Règlement 193/10, sous-alinéa 6.2 (2) .2 à 6.2(2) .6, ainsi que les améliorations apportées aux sites scolaires.  Les conseils peuvent utiliser des codes de programme pour définir les dépenses liées à ce financement.
</t>
  </si>
  <si>
    <t>Comprend l’amortissement des dépenses pour des catégories d’immobilisations corporelles mises en commun spécifiques. Comprend aussi les réductions de valeur pour chaque catégorie de biens des codes d’objet 781 à 798</t>
  </si>
  <si>
    <t>Enseignement- Secondaire</t>
  </si>
  <si>
    <t>Jardins d’enfants à temps plein</t>
  </si>
  <si>
    <t>Enseignement- Jardin d’enfants</t>
  </si>
  <si>
    <t xml:space="preserve">Enseignement- 4e à la 8e année </t>
  </si>
  <si>
    <t>Enseignement- 1re à 3e année</t>
  </si>
  <si>
    <t>Directives aux CSD</t>
  </si>
  <si>
    <t>Les instructions fournissent des précisions et des directives explicites pour les conseils, et elles ne représentent pas une modification de la politique du ministère sur les exigences de déclaration.  De ce fait, ces directives ne réduisent pas l’engagement du ministère à appuyer le choix des conseils concernant la gamme et l’étendue des programmes et stages qu’ils souhaitent offrir aux élèves ayant des besoins particuliers.</t>
  </si>
  <si>
    <t xml:space="preserve">Dans certains domaines, les instructions décrivent les pratiques exemplaires que les conseils doivent respecter s’ils ont mis en place des systèmes visant à fournir l’information appropriée.  Quand un élément n’est pas décrit comme étant une pratique exemplaire, il s’agit d’une exigence. </t>
  </si>
  <si>
    <t>Déclarer les programmes intégrés et les programmes d’étude à temps partiel destinés aux élèves d’une classe clinique</t>
  </si>
  <si>
    <t>Calcul du nombre moyen d’élèves par classe</t>
  </si>
  <si>
    <t>Déclarer les frais du personnel</t>
  </si>
  <si>
    <t>Puisque tous les conseils ne disposent pas des systèmes d’information qui fournissent les détails relatifs aux affectations du personnel, il est nécessaire de proposer une pratique exemplaire.  Pour déclarer les coûts liés au personnel (salaires, avantages sociaux et gratifications de retraite), les conseils :</t>
  </si>
  <si>
    <t xml:space="preserve">- utiliseront l’approche la plus appropriée, comme c’est indiqué ci-dessous, selon leurs systèmes actuels; </t>
  </si>
  <si>
    <t xml:space="preserve">- devront assurer l’uniformité dans le traitement d’un élément d’un rapport (par exemple, les prévisions budgétaires ou les états financiers);  </t>
  </si>
  <si>
    <t>- utiliseront la moyenne du conseil pour les gratifications de retraite dans tous les rapports.</t>
  </si>
  <si>
    <t xml:space="preserve">Dans les prévisions budgétaires, il est acceptable pour les conseils d’utiliser les coûts moyens liés au personnel pour toutes les catégories associées, puisque les affectations spécifiques ne sont pas encore connues pour l’année scolaire à venir.  Pour certains conseils, les coûts réels liés au personnel peuvent être connus lorsqu’on prévoit que le personnel de base reste en place.  Dans tous les cas, la meilleure estimation doit être utilisée.   </t>
  </si>
  <si>
    <t>Dans les états financiers, les conseils doivent déclarer autant que possible les coûts réels liés au personnel pour les enseignants et les aides-enseignants.</t>
  </si>
  <si>
    <t>Catégories de frais</t>
  </si>
  <si>
    <t xml:space="preserve">Enseignants en classe </t>
  </si>
  <si>
    <t>Enseignants occasionnels/suppléants</t>
  </si>
  <si>
    <t>Aides-enseignants</t>
  </si>
  <si>
    <t>Manuels, matériel didactique, fournitures et matériel utilisés en classe</t>
  </si>
  <si>
    <t>- Coûts réels pour l’achat et l’entretien du matériel spécialisé ou adapté, notamment les logiciels;</t>
  </si>
  <si>
    <t>- Matériel d’évaluation pour les évaluations spécialisées;</t>
  </si>
  <si>
    <r>
      <t xml:space="preserve">- Pour les sorties éducatives : total des coûts de transport et des frais de moniteur d’autobus pour les sorties éducatives des classes distinctes, et coûts supplémentaires pour le transport et les frais de moniteur d’autobus pour les sorties éducatives d’élèves ayant des besoins particuliers en matière d’éducation dans les classes intégrées. (Cette catégorie </t>
    </r>
    <r>
      <rPr>
        <b/>
        <i/>
        <sz val="12"/>
        <rFont val="Arial"/>
        <family val="2"/>
      </rPr>
      <t>exclut</t>
    </r>
    <r>
      <rPr>
        <sz val="12"/>
        <rFont val="Arial"/>
        <family val="2"/>
      </rPr>
      <t xml:space="preserve"> les frais de transport pour les programmes d’éducation coopérative et de placement, ainsi que toutes les excursions qui font partie du programme scolaire régulier, comme les programmes d’éducation physique complémentaires. Ces frais doivent être déclarés dans les frais de transport entre les écoles.)</t>
    </r>
  </si>
  <si>
    <t>Ordinateurs utilisés en salle de classe</t>
  </si>
  <si>
    <t xml:space="preserve">- Coûts pour les professionnels et auxiliaires qui travaillent avec les élèves bénéficiant des programmes et services d’éducation d’élèves ayant des besoins particuliers en matière d’éducation, et pour les techniciens qui travaillent sur du matériel spécialisé, le tout calculé au prorata sur une base rationnelle et défendable afin de refléter la proportion du temps consacré aux services et à l’aide des élèves ayant des besoins particuliers en matière d’éducation; différents taux pour différents types de personnel peuvent être utilisés pour refléter l’expérience du conseil concernant les demandes de personnel pour assister les élèves ayant des besoins particuliers en matière d’éducation; </t>
  </si>
  <si>
    <t>- Chefs de départements professionnels, comme la psychologie et le travail social, le tout calculé au prorata afin de refléter la proportion du temps consacré aux services et à l’aide des élèves ayant des besoins particuliers en matière d’éducation;</t>
  </si>
  <si>
    <t>- Proportion des frais relatifs à l’identification précoce et à l’évaluation associés au travail réalisé par des professionnels et des auxiliaires, en fonction de l’expérience du conseil avec la proportion d’élèves ayant des besoins particuliers en matière d’éducation;</t>
  </si>
  <si>
    <r>
      <t xml:space="preserve">- </t>
    </r>
    <r>
      <rPr>
        <b/>
        <i/>
        <sz val="12"/>
        <rFont val="Arial"/>
        <family val="2"/>
      </rPr>
      <t>Exclut</t>
    </r>
    <r>
      <rPr>
        <sz val="12"/>
        <rFont val="Arial"/>
        <family val="2"/>
      </rPr>
      <t xml:space="preserve"> les professionnels, auxiliaires et techniciens de soutien administratif, puisque ceux-ci doivent être inclus dans l’administration du conseil.</t>
    </r>
  </si>
  <si>
    <t>Bibliothèque et services d’orientation</t>
  </si>
  <si>
    <t>Perfectionnement professionnel</t>
  </si>
  <si>
    <t>Temps de préparation</t>
  </si>
  <si>
    <t>- Comprend une portion des heures de tous les enseignants (par exemple, 10 % du salaire et des avantages sociaux, selon le nombre de minutes mentionné dans les conventions collectives), lorsque les enseignants ne sont pas remplacés dans une classe puisqu’ils n’ont pas de responsabilité à assumer pour cette partie de la journée.</t>
  </si>
  <si>
    <t>Chefs de département</t>
  </si>
  <si>
    <t>Bureaux de l’école – Secrétariat et fournitures</t>
  </si>
  <si>
    <r>
      <t xml:space="preserve">- Frais généralement </t>
    </r>
    <r>
      <rPr>
        <b/>
        <i/>
        <sz val="12"/>
        <rFont val="Arial"/>
        <family val="2"/>
      </rPr>
      <t>non</t>
    </r>
    <r>
      <rPr>
        <sz val="12"/>
        <rFont val="Arial"/>
        <family val="2"/>
      </rPr>
      <t xml:space="preserve"> déclarés; toutefois, les coûts peuvent être déclarés seulement pour les secrétaires dans les écoles où l’on peut démontrer que des ressources supplémentaires ont été attribuées en raison d’une forte concentration d’élèves ayant des besoins particuliers en matière d’éducation;</t>
    </r>
  </si>
  <si>
    <r>
      <t xml:space="preserve">- </t>
    </r>
    <r>
      <rPr>
        <b/>
        <i/>
        <sz val="12"/>
        <rFont val="Arial"/>
        <family val="2"/>
      </rPr>
      <t>Exclut</t>
    </r>
    <r>
      <rPr>
        <sz val="12"/>
        <rFont val="Arial"/>
        <family val="2"/>
      </rPr>
      <t xml:space="preserve"> les conseillers et coordonnateurs de soutien administratif, puisque ceux-ci doivent être inclus dans l’administration du conseil.</t>
    </r>
  </si>
  <si>
    <t>580, 586, 588, 591</t>
  </si>
  <si>
    <t>Autres immobilisations</t>
  </si>
  <si>
    <t>Dépenses en immobilisations liées au financement des immobilisations non décrites dans les codes de fonction 70 à 78 et 90 à 96.</t>
  </si>
  <si>
    <t>89</t>
  </si>
  <si>
    <t>Volet Résilience à la COVID-19 pour des projets d’infrastructure (VIRCV – 20%)</t>
  </si>
  <si>
    <t>Les dépenses en immobilisations liées au financement du Volet Résilience à la COVID-19 pour des projets d’infrastructure financé par la province et annoncé dans la note de service 2020 : B20</t>
  </si>
  <si>
    <t>Acquisition d’immobilisations corporelles – Améliorations locatives – Autres</t>
  </si>
  <si>
    <t>Acquisition d’immobilisations corporelles – Contrats de location-acquisition – Machinerie et équipement – Autres</t>
  </si>
  <si>
    <t xml:space="preserve">Comprend l'équipement de livraison, le matériel de bureau, la machinerie, le mobilier et les installations de bureau, l'ameublement, l’équipement scolaire et les immobilisations semblables faisant l'objet des contrats de location-acquisition dont le seuil de capitalisation s’élève à 5 000 $ ou plus.  </t>
  </si>
  <si>
    <t xml:space="preserve">Comprend le matériel informatique et les logiciels faisant l'objet des contrats de location-acquisition dont le seuil de capitalisation s’élève à 5 000 $ ou plus.  </t>
  </si>
  <si>
    <t>Acquisition d’immobilisations corporelles – Contrats de location-acquisition – Technologie de l'nformation –  Autres</t>
  </si>
  <si>
    <t>Dépenses des programme de partenariats pour l'éducation avec les établissements communautaires (PPEEC)</t>
  </si>
  <si>
    <t>Cours ordinaires de jour et généralités</t>
  </si>
  <si>
    <t>Les codes de programmes commencent à la cellule E3 et descendent dans la colonne E. Le code actuel est immédiatement à gauche du nom du code. Utilisez les flèches gauche, droite, haut et bas pour vous déplacer parmi les codes et leur signification. La cellule B23 contient des précisions.</t>
  </si>
  <si>
    <t>570, 571, 580, 581, 582, 586, 588, 590, 591</t>
  </si>
  <si>
    <t>Volet Résilience à la COVID-19 pour des projets d’infrastructure (VIRCV – 8 0%)</t>
  </si>
  <si>
    <t>Volet Résilience à la COVID-19 pour des projets d’infrastructure (VIRCV – 20 %)</t>
  </si>
  <si>
    <t>580, 581, 586, 588, 590, 591</t>
  </si>
  <si>
    <t>570, 571, 580, 581, 582, 586, 587, 588,  590, 591</t>
  </si>
  <si>
    <t>Sources de financement pour le réaménagement d’espaces scolaires pour la garde d’enfant</t>
  </si>
  <si>
    <t>Définitions des articles</t>
  </si>
  <si>
    <t>FGÉ – Sorties éducatives/excursions</t>
  </si>
  <si>
    <t>FGÉ – Collectes de fonds au profit d’œuvres caritatives externes</t>
  </si>
  <si>
    <t>FGÉ – Autres</t>
  </si>
  <si>
    <t>Dons</t>
  </si>
  <si>
    <t>Montants provenant des revenus reportés</t>
  </si>
  <si>
    <t>Amortissement des apports en capital reportés</t>
  </si>
  <si>
    <t>Traitements et salaires</t>
  </si>
  <si>
    <t>Subventions générales</t>
  </si>
  <si>
    <t>Réservé</t>
  </si>
  <si>
    <t>Subvention aux conseils scolaires isolés</t>
  </si>
  <si>
    <t>Subventions aux conseils des centres de traitement</t>
  </si>
  <si>
    <t>Autres subventions législatives</t>
  </si>
  <si>
    <t>Redressement des subventions de l’exercice précédent</t>
  </si>
  <si>
    <t>Autres subventions de fonctionnement – Salle de classe</t>
  </si>
  <si>
    <t>Programmes d’aide aux employés</t>
  </si>
  <si>
    <t>Subventions de recherche en éducation</t>
  </si>
  <si>
    <t>Autres subventions d’immobilisations</t>
  </si>
  <si>
    <t>Droits de scolarité – Cours de jour – Élèves de l’Ontario</t>
  </si>
  <si>
    <t>Droits de scolarité – Cours de jour – Autres</t>
  </si>
  <si>
    <t>Frais de dépôt</t>
  </si>
  <si>
    <t>Droits – Éducation permanente</t>
  </si>
  <si>
    <t>Autres droits</t>
  </si>
  <si>
    <t>Revenu de cafétéria</t>
  </si>
  <si>
    <t>Vente de matériel</t>
  </si>
  <si>
    <t>Vente de meubles et de matériel</t>
  </si>
  <si>
    <t>Coût de l’actif vendu</t>
  </si>
  <si>
    <t>Amortissement accumulé de l’actif vendu</t>
  </si>
  <si>
    <t>Location d’installations d’enseignement et d’emplacements scolaires</t>
  </si>
  <si>
    <t>Location d’installations et d’emplacements non liés à l’enseignement</t>
  </si>
  <si>
    <t>Recettes de location des installations à la collectivité</t>
  </si>
  <si>
    <t xml:space="preserve">Autres recettes de location </t>
  </si>
  <si>
    <t>Taxes municipales</t>
  </si>
  <si>
    <t>Impôts supplémentaires</t>
  </si>
  <si>
    <t>Montants déductibles aux fins de l’impôt</t>
  </si>
  <si>
    <t>Recouvrement des frais de transport</t>
  </si>
  <si>
    <t>Fonds générés par les écoles (FGÉ) – Sorties éducatives/excursions</t>
  </si>
  <si>
    <t>Comprend tous les montants recueillis/reçus afin de soutenir les coûts des excursions dans la province ou hors du pays, ou toute sortie éducative.</t>
  </si>
  <si>
    <t xml:space="preserve">Visites au Centre des sciences, à la ferme, au musée ou encore voyage aux États-Unis. </t>
  </si>
  <si>
    <t>Fonds générés par les écoles (FGÉ) – Collectes de fonds au profit d’œuvres caritatives externes</t>
  </si>
  <si>
    <t xml:space="preserve">Montants recueillis/reçus afin de soutenir un organisme de bienfaisance externe pour lequel l’école fournit le processus administratif à l’égard de la collecte de fonds.  Cet organisme de bienfaisance serait inscrit auprès de l’Agence du revenu du Canada.  </t>
  </si>
  <si>
    <t>La course Terry Fox, Société canadienne du cancer, Centraide</t>
  </si>
  <si>
    <t>Fonds générés par les écoles (FGÉ) – Activités et ressources des élèves</t>
  </si>
  <si>
    <t xml:space="preserve">Sommes recueillies/reçues relatives aux activités et aux ressources des élèves telles que les droits des activités, le soutien au conseil/gouvernement des élèves, les événements, les ressources, le matériel ou les activités parascolaires. </t>
  </si>
  <si>
    <t>Frais associés aux activités des élèves, frais d’éducation physique, clubs d’élèves</t>
  </si>
  <si>
    <t>Fonds générés par les écoles (FGÉ) – Autres</t>
  </si>
  <si>
    <t xml:space="preserve">Comprend tous les postes qui ne correspondent pas aux autres catégories de FGÉ (codes d’article 065 à 067). </t>
  </si>
  <si>
    <t>Collecte de fonds générale par l’école ou le conseil scolaire, intérêts sur les comptes</t>
  </si>
  <si>
    <t>Produits d’assurances – Immobilisations</t>
  </si>
  <si>
    <t>Produits d’assurances – Autres</t>
  </si>
  <si>
    <t>Récupération des revenus</t>
  </si>
  <si>
    <t>Intérêts</t>
  </si>
  <si>
    <t>Intérêts courus sur les débentures</t>
  </si>
  <si>
    <t xml:space="preserve">Comprend les dons reçus par le conseil scolaire. </t>
  </si>
  <si>
    <t>Redevances d’exploitation relatives à l’éducation</t>
  </si>
  <si>
    <t>Comprend la comptabilisation des revenus reportés.</t>
  </si>
  <si>
    <t>Les apports en capital reportés sont comptabilisés comme revenus proportionnellement à la charge d’amortissement des immobilisations corporelles correspondantes.  Seule la partie soutenue de la charge d’amortissement des immobilisations corporelles doit être incluse.</t>
  </si>
  <si>
    <t>Les codes d’activités 101 à 193 servent à consigner les traitements et salaires du groupe d’employés énoncé dans la description.  Les paiements aux organismes ou entreprises sont comptabilisés à la section « honoraires ».</t>
  </si>
  <si>
    <t>Traitement des conseillers scolaires</t>
  </si>
  <si>
    <t>Directeurs et agents de supervision (y compris le directeur des finances)</t>
  </si>
  <si>
    <r>
      <t xml:space="preserve">Le directeur, les agents de supervision et le directeur financier. Les tâches sont décrites à l’article 286 de la Loi sur l’éducation.   Tous les comptes seront imputés à la fonction « Directeurs et agents de supervision ».  Lorsque le dirigeant du conseil/coordonnateur désigné pour les élèves à risque est un agent de supervision, le salaire devra être imputé à l’article 161 – Coordonnateurs et conseillers.  </t>
    </r>
    <r>
      <rPr>
        <b/>
        <sz val="12"/>
        <rFont val="Arial"/>
        <family val="2"/>
      </rPr>
      <t>Dans tous les autres cas</t>
    </r>
    <r>
      <rPr>
        <sz val="12"/>
        <rFont val="Arial"/>
        <family val="2"/>
      </rPr>
      <t xml:space="preserve"> où le dirigeant du conseil/coordonnateur est un agent de supervision, le salaire devra être imputé à l’article 102.  </t>
    </r>
  </si>
  <si>
    <t>Chefs de département et personnel de supervision</t>
  </si>
  <si>
    <t>Gestionnaire de la vérification interne</t>
  </si>
  <si>
    <t>Personnel technique et spécialisé non enseignant</t>
  </si>
  <si>
    <t>Comprend le personnel de sécurité, les messagers, les chauffeurs, le personnel chargé des ordinateurs administratifs et le personnel responsable du fonctionnement et de l’entretien des installations.</t>
  </si>
  <si>
    <t>Les dépenses relatives aux messagers d’un conseil qui s’occupent surtout du transport de fournitures et de matériel didactiques peuvent être imputées au poste 21-110, Soutien aux élèves – Généralités.  Les dépenses relatives aux messagers qui livrent surtout du courrier et des documents administratifs devraient être imputées au code 33-110, Administration des affaires.  Pour les messagers qui cumulent ces deux fonctions, il faut répartir les dépenses de façon appropriée.</t>
  </si>
  <si>
    <t>Personnel de soutien administratif</t>
  </si>
  <si>
    <t>Comprend tout le personnel de soutien administratif; les coûts doivent être distribués en fonction du code de fonction approprié.</t>
  </si>
  <si>
    <t>Personnel de soutien pour la vérification interne</t>
  </si>
  <si>
    <t>Élèves assistants</t>
  </si>
  <si>
    <t>Élèves inscrits à une école du conseil qui exécutent des tâches contre rémunération, p. ex., travailler à la bibliothèque ou ramasser des ordures sur les terrains de l’école.</t>
  </si>
  <si>
    <t>Aide temporaire – Personnel de bureau et personnel technique et spécialisé</t>
  </si>
  <si>
    <t>Heures supplémentaires – Personnel de bureau et personnel technique et spécialisé</t>
  </si>
  <si>
    <t>Surveillants à l’heure du dîner</t>
  </si>
  <si>
    <t>Personnel embauché pour la surveillance des activités pendant le déjeuner, notamment dans les cafétérias et sur les terrains de l’école.</t>
  </si>
  <si>
    <t>Aides au transport</t>
  </si>
  <si>
    <t xml:space="preserve">Membres du personnel embauchés comme adultes supplémentaires dans les véhicules scolaires utilisés pour transporter les élèves ayant des besoins spéciaux.  </t>
  </si>
  <si>
    <t>Conseillers en assiduité – Professionnels et auxiliaires</t>
  </si>
  <si>
    <t>Comprend tout le personnel responsable d’activités reliées au counselling en assiduité, sauf le personnel enseignant (170) et les aides-enseignants (191).</t>
  </si>
  <si>
    <t>Services psychologiques – professionnels et auxiliaires</t>
  </si>
  <si>
    <t>Comprend tout le personnel responsable d’activités reliées aux services de psychologie prodigués aux élèves, sauf le personnel enseignant (21-170) et les aides-enseignants (21-191).</t>
  </si>
  <si>
    <t>Services d’orthophonie – Professionnels et auxiliaires</t>
  </si>
  <si>
    <t>Comprend tout le personnel responsable d’activités reliées aux services d’orthophonie prodigués aux élèves, sauf le personnel enseignant (21-170) et les aides-enseignants (21-191).</t>
  </si>
  <si>
    <t>Services sociaux – Professionnels et auxiliaires</t>
  </si>
  <si>
    <t>Comprend tout le personnel responsable d’activités reliées aux services sociaux prodigués aux élèves, sauf le personnel enseignant (21-170) et les aides-enseignants (21-191).</t>
  </si>
  <si>
    <t>Travailleurs auprès des enfants et des jeunes</t>
  </si>
  <si>
    <t>Techniciens – Soutien aux élèves</t>
  </si>
  <si>
    <t>Comprend les techniciens en informatique et les bibliotechniciens.  Les techniciens en médias sont imputés à cet article et à la fonction 22, soutien informatique et autres, ou 23, services de bibliothèque, selon la situation du conseil.</t>
  </si>
  <si>
    <t>Autres professionnels et auxiliaires</t>
  </si>
  <si>
    <t>Comprend tout le personnel professionnel ou auxiliaire non compris dans les articles 121 à 135.</t>
  </si>
  <si>
    <t>Aide temporaire – Soutien aux élèves</t>
  </si>
  <si>
    <t>Aide temporaire relative aux articles 121 à 136.</t>
  </si>
  <si>
    <t>Heures supplémentaires – Soutien aux élèves</t>
  </si>
  <si>
    <t>Heures supplémentaires relatives aux articles 121 à 136.</t>
  </si>
  <si>
    <t>Allocation du chef de département</t>
  </si>
  <si>
    <t xml:space="preserve">Comprend uniquement l’allocation du chef de département.  </t>
  </si>
  <si>
    <t>Congé pour activités professionnelles ou paraprof. du chef de département</t>
  </si>
  <si>
    <t xml:space="preserve">Comprend le pourcentage du salaire du chef de département (à l’exclusion de son allocation) qui correspond aux congés pour activités professionnelles ou paraprofessionnelles.  Ne comprend pas le temps d’enseignement, le temps de préparation ou le temps passé en disponibilité. </t>
  </si>
  <si>
    <t>Coordonnateurs et conseillers – Soutien au personnel enseignant</t>
  </si>
  <si>
    <t>Personnel enseignant</t>
  </si>
  <si>
    <t xml:space="preserve">Comprend les salaires du personnel enseignant qui ne sont pas imputés à d’autres codes d’articles p. ex. au 161. Pour le personnel enseignant en milieu scolaire, n’inclure que la partie du temps de travail qui est reliée à l’enseignement, conformément à la définition énoncée au paragraphe 170.2 de la Loi sur l’éducation.  </t>
  </si>
  <si>
    <t>Enseignants assistant les responsables des évaluations (25-170)</t>
  </si>
  <si>
    <t>Enseignants-ressources/autres enseignants en milieu scolaire</t>
  </si>
  <si>
    <t>Comprend les salaires des enseignants d’une école qui ne sont pas affectés à une classe précise. Article associé uniquement avec la fonction 10.  Ne comprend pas les bibliothécaires et les professeurs d’orientation, qui sont imputés aux fonctions 23 et 24 respectivement et au code d’article 170, personnel enseignant.</t>
  </si>
  <si>
    <t>Enseignants-ressources</t>
  </si>
  <si>
    <t>Temps de préparation (facultatif)</t>
  </si>
  <si>
    <t>Comprend la partie des salaires des enseignants en milieu scolaire (y compris reliés à l’enseignement à domicile) relative à la partie du temps de travail que n’est pas reliée à l’enseignement, comme le temps de préparation, les heures de disponibilité sur appel qui n’ont pas servi à remplacer du personnel enseignant (suppléants). Ne comprend pas le temps de congé des chefs de département.</t>
  </si>
  <si>
    <t>Enseignement à domicile</t>
  </si>
  <si>
    <t>Salaires relatifs à l’enseignement à domicile.  Partie du temps reliée à l’enseignement seulement.</t>
  </si>
  <si>
    <t>Les codes d’articles 182 à 186 consignent les frais relatifs aux suppléants. Les codes 182 à 184 comprennent aussi le temps que le personnel enseignant sur appel consacre à remplacer des enseignants en classe pour l’enseignement.  Le temps réel sur appel utilisé pour remplacer du personnel enseignant peut être imputé à ces codes d’articles. Les heures sur appel non consacrées à l’enseignement doivent être imputées au code d’article 172.</t>
  </si>
  <si>
    <t>Suppléants – Autres</t>
  </si>
  <si>
    <t>Frais relatifs aux suppléants qui ne sont pas compris aux articles 183 à 185.</t>
  </si>
  <si>
    <t xml:space="preserve">Les suppléants embauchés pour remplacer des enseignants qui ne touchent pas de salaire (p. ex., en congé de maternité) devraient être imputés au compte salarial approprié (p. ex., 10-170, enseignement – personnel enseignant). </t>
  </si>
  <si>
    <t>Un suppléant remplaçant une enseignante affectée à la rédaction d’un programme d’études serait imputé à 25-182.</t>
  </si>
  <si>
    <t xml:space="preserve">Suppléants – Absence de courte durée </t>
  </si>
  <si>
    <t xml:space="preserve">Suppléants – Absence de longue durée </t>
  </si>
  <si>
    <t>Suppléants – Enseignants – Perfectionnement professionnel</t>
  </si>
  <si>
    <t>Frais relatifs aux suppléants embauchés pour permettre à du personnel enseignant de prendre congé pour participer à des séances de perfectionnement professionnel ou à des activités professionnelles.</t>
  </si>
  <si>
    <t>Suppléants – Enseignants – Programmes scolaires</t>
  </si>
  <si>
    <t>Frais relatifs aux suppléants embauchés pour permettre à du personnel enseignant de participer à des programmes scolaires (p. ex., excursions, activités sportives).</t>
  </si>
  <si>
    <t>Suppléants – Aides-enseignants – Perfectionnement professionnel</t>
  </si>
  <si>
    <t>Frais relatifs aux aides-enseignants suppléants embauchés pour permettre à des aides-enseignants de prendre congé pour participer à des séances de perfectionnement professionnel ou à des activités professionnelles.</t>
  </si>
  <si>
    <t>Suppléants – Éducateurs de la petite enfance – Perfectionnement professionnel</t>
  </si>
  <si>
    <t>Frais relatifs aux éducateurs de la petite enfance suppléants embauchés pour permettre à des éducateurs de la petite enfance de prendre congé pour participer à des séances de perfectionnement professionnel ou à des activités professionnelles.</t>
  </si>
  <si>
    <t>Éducateurs de la petite enfance suppléants</t>
  </si>
  <si>
    <t xml:space="preserve">Frais relatifs aux éducateurs de la petite enfance suppléants en cas d’absence d’un éducateur de la petite enfance. </t>
  </si>
  <si>
    <t>Aides-enseignants suppléants</t>
  </si>
  <si>
    <t xml:space="preserve">Frais relatifs aux aides-enseignants suppléants en cas d’absence d’un aide-enseignant. </t>
  </si>
  <si>
    <t>Comprend les salaires des aides-éducateurs et des aides-enseignants.</t>
  </si>
  <si>
    <t>Instructeurs non certifiés</t>
  </si>
  <si>
    <t xml:space="preserve">Comprend les salaires versés aux instructeurs qui n’ont pas besoin de brevet d’enseignement </t>
  </si>
  <si>
    <t>Instructeurs en langues internationales</t>
  </si>
  <si>
    <t>Enseignants de l’éducation permanente</t>
  </si>
  <si>
    <t>Comprend les salaires du personnel enseignant affecté à l’éducation permanente.</t>
  </si>
  <si>
    <t xml:space="preserve">Éducateur de la petite enfance </t>
  </si>
  <si>
    <t>Comprend les salaires et les traitements de ceux qui sont désignés ou non à l’éducation de la petite enfance, ainsi que de ceux qui sont employés dans le cadre des programmes d’apprentissage des jeunes enfants comme les éducateurs de la petite enfance. Ce code doit être attribué à la fonction 59 pour les coûts des programmes de garderie parascolaire.</t>
  </si>
  <si>
    <t>Aide-éducateur de la petite enfance</t>
  </si>
  <si>
    <t>Les codes d’activités 201 à 295 servent à consigner tous les avantages sociaux relatifs aux salaires imputés aux codes 101 à 195. Ces avantages sociaux comprennent les retenues obligatoires sur le salaire, les cotisations à des régimes de retraite et d’autres avantages tels que l’assurance contre les frais dentaires, l’assurance-maladie ou l’assurance-vie. Les coûts afférents comprennent également les dépenses au titre des allocations de retraite et des gratifications de fin d’emploi. Soulignons que les coûts imputés à un compte récapitulatif devront être imputés aux codes d’articles suivants en vue d’être déclarés au ministère de l’Éducation. La répartition des avantages sociaux relatifs au temps de préparation et aux heures de disponibilité sur appel devrait se faire de la même façon que celle des salaires.</t>
  </si>
  <si>
    <t xml:space="preserve">Remarque : les assurances en excédent de pertes et contre les catastrophes, qui sont liées aux réclamations pour l’indemnisation des travailleurs, doivent être imputées entre les catégories de dépenses applicables. </t>
  </si>
  <si>
    <t xml:space="preserve">Avantages sociaux – conseillers scolaires </t>
  </si>
  <si>
    <t>Avantages sociaux – Directeurs et agents de supervision</t>
  </si>
  <si>
    <t>Avantages sociaux – Chefs de département et personnel de supervision</t>
  </si>
  <si>
    <t>Avantages sociaux – Personnel technique et spécialisé non enseignant</t>
  </si>
  <si>
    <t>Avantages sociaux – Personnel administratif et de soutien</t>
  </si>
  <si>
    <t>Avantages sociaux – Élèves assistants</t>
  </si>
  <si>
    <t>Avantages sociaux – Aide temp. – Personnel de bureau, technique et spécialisé</t>
  </si>
  <si>
    <t>Avantages sociaux – Heures supp. – Personnel de bureau, technique et spéc.</t>
  </si>
  <si>
    <t>Avantages sociaux – Surveillants à l’heure du dîner</t>
  </si>
  <si>
    <t>Avantages sociaux – Aides au transport</t>
  </si>
  <si>
    <t>Avantages sociaux – Conseillers en assiduité – Professionnels et auxiliaires</t>
  </si>
  <si>
    <t>Avantages sociaux – Services psychologiques – Professionnels et auxiliaires</t>
  </si>
  <si>
    <t>Avantages sociaux – Services d’orthophonie – Professionnels et auxiliaires</t>
  </si>
  <si>
    <t>Avantages sociaux – Services sociaux – Professionnels et auxiliaires</t>
  </si>
  <si>
    <t>Avantages sociaux – Techniciens – Soutien aux élèves</t>
  </si>
  <si>
    <t>Avantages sociaux – Autres professionnels et auxiliaires</t>
  </si>
  <si>
    <t>Avantages sociaux – Aide temporaire – Soutien aux élèves</t>
  </si>
  <si>
    <t>Avantages sociaux – Heures supplémentaires – Soutien aux élèves</t>
  </si>
  <si>
    <t>Avantages sociaux – Allocation du chef de département</t>
  </si>
  <si>
    <t>Avantages sociaux – Congé pour activités prof. ou paraprof. du chef de dép.</t>
  </si>
  <si>
    <t>Avantages sociaux – Coordonnateurs et conseillers – Soutien au pers. enseignant</t>
  </si>
  <si>
    <t>Avantages sociaux – Personnel enseignant</t>
  </si>
  <si>
    <t>Avantages sociaux – Enseignants-ressources/autres enseignants scolaires</t>
  </si>
  <si>
    <t>Avantages sociaux – Temps de préparation (facultatif)</t>
  </si>
  <si>
    <t>Avantages sociaux – Enseignement à domicile</t>
  </si>
  <si>
    <t>Avantages sociaux – Suppléants – Autres</t>
  </si>
  <si>
    <t xml:space="preserve">Avantages sociaux – Suppléants – Absence de courte durée </t>
  </si>
  <si>
    <t xml:space="preserve">Avantages sociaux – Suppléants – Absence de longue durée </t>
  </si>
  <si>
    <t>Avantages sociaux – Suppléants – Enseignants – Perfectionnement professionnel</t>
  </si>
  <si>
    <t>Avantages sociaux – Suppléants – Programmes scolaires</t>
  </si>
  <si>
    <t>Avantages sociaux – Suppléants – Aides-enseignants – Perfectionnement professionnel</t>
  </si>
  <si>
    <t>Avantages sociaux – Suppléants – Éducateurs de la petite enfance – Perfectionnement professionnel</t>
  </si>
  <si>
    <t>Avantages sociaux – Suppléants – Éducateurs de la petite enfance</t>
  </si>
  <si>
    <t>Avantages sociaux – Suppléants – Aides-enseignants</t>
  </si>
  <si>
    <t>Avantages sociaux – Aides-enseignants</t>
  </si>
  <si>
    <t>Avantages sociaux – Instructeurs non certifiés</t>
  </si>
  <si>
    <t>Avantages sociaux – Enseignants de l’éducation permanente</t>
  </si>
  <si>
    <t>Avantages sociaux – Éducateurs de la petite enfance désignés</t>
  </si>
  <si>
    <t>Avantages sociaux – Aides-éducateurs de la petite enfance</t>
  </si>
  <si>
    <t>Perfectionnement professionnel – Personnel enseignant et agents de supervision</t>
  </si>
  <si>
    <t xml:space="preserve">Comprend les dépenses au titre du perfectionnement professionnel de tout le personnel enseignant et des agents de supervision (affectés à l’enseignement ou à l’administration),  notamment les droits d’inscription ou de scolarité, les déplacements, l’hébergement et les frais de repas connexes.  Ne comprend pas les cotisations à des organismes professionnels ni d’autres droits d’adhésion. </t>
  </si>
  <si>
    <t>Affiliations professionnelles – Personnel enseignant et agents de supervision</t>
  </si>
  <si>
    <t>Voir l’article 315.  Droits que paie le conseil pour maintenir le statut professionnel du personnel. Relevons comme exemples les cotisations exigées par les associations de comptables ou d’ingénieurs ou par l’Ordre des enseignantes et des enseignants. Les droits d’adhésion à des organismes auxquels le conseil appartient ou dont une ou un employé fait partie en raison de son poste au conseil, mais auxquels il n’est pas nécessaire d’adhérer pour maintenir son statut professionnel, sont inclus aux articles 701 et 702.</t>
  </si>
  <si>
    <t>Perfectionnement professionnel – Personnel non enseignant</t>
  </si>
  <si>
    <t>Voir l’article 315 – s’applique aux dépenses du reste du personnel.</t>
  </si>
  <si>
    <t>Affiliations professionnelles – Personnel non enseignant</t>
  </si>
  <si>
    <t>Voir l’article 316 – s’applique aux dépenses du reste du personnel.</t>
  </si>
  <si>
    <r>
      <t xml:space="preserve">Pour les </t>
    </r>
    <r>
      <rPr>
        <b/>
        <sz val="12"/>
        <rFont val="Arial"/>
        <family val="2"/>
      </rPr>
      <t>codes 320 et 321 </t>
    </r>
    <r>
      <rPr>
        <sz val="12"/>
        <rFont val="Arial"/>
        <family val="2"/>
      </rPr>
      <t xml:space="preserve">: La répartition entre les codes d’article 320 et 321 est facultative. Ces comptes sont à la disposition des conseils qui souhaitent les utiliser à des fins fiscales. Il ne s’agit pas d’une exigence ministérielle. </t>
    </r>
  </si>
  <si>
    <t>Manuels et matériel didactique exonérés de la TVH</t>
  </si>
  <si>
    <t>Comprend les dépenses engagées pour l’achat de manuels et de matériel didactique pour la salle de classe. Les manuels et le matériel didactique représentent une ressource ou une collection de ressources utilisées dans les salles de classe, contenant des matières qui sont directement reliées au programme d’une année d’étude ou à un cours. Cet article peut être associé à des fonctions autres que l’enseignement, et couvre alors des choses utilisées par ou pour les élèves. Exemples : nécessaires scientifiques préparés par des coordonnateurs de programmes d’études et diffusés dans les écoles. Ces nécessaires pourraient être imputés au code 25-320.  Les textes de bibliothèque, les livres et le matériel didactique devraient être imputés au code 23-320.</t>
  </si>
  <si>
    <t>Manuels électroniques</t>
  </si>
  <si>
    <t>Manuels et matériel didactique non exonérés de la TVH</t>
  </si>
  <si>
    <t>Voir l’article 320 – s’applique aux manuels et au matériel didactique non exonérés de la taxe de vente harmonisée (TVH).</t>
  </si>
  <si>
    <r>
      <t xml:space="preserve">Pour les </t>
    </r>
    <r>
      <rPr>
        <b/>
        <sz val="12"/>
        <rFont val="Arial"/>
        <family val="2"/>
      </rPr>
      <t>codes 330 et 551 </t>
    </r>
    <r>
      <rPr>
        <sz val="12"/>
        <rFont val="Arial"/>
        <family val="2"/>
      </rPr>
      <t xml:space="preserve">: Vu la création de la catégorie des immobilisations, les codes d’article 330 et 551 se répètent. Les conseils n’ont donc pas besoin de répartir les dépenses entre ces deux comptes. Ils ont le choix d’utiliser le code 330 ou 551. Cependant, s’ils le veulent, ils peuvent continuer d’utiliser les deux codes. </t>
    </r>
  </si>
  <si>
    <t>Fournitures didactiques</t>
  </si>
  <si>
    <t>Comprend les autres fournitures utilisées en salle de classe, notamment le papier, les stylos, les crayons. Cet article peut être associé à des fonctions autres que l’enseignement, et couvre alors des choses utilisées par ou pour les élèves.</t>
  </si>
  <si>
    <t>Remarque : Les sommes dépensées à partir des fonds générés par les écoles doivent s’ajouter au financement octroyé par le ministère et non le remplacer, et ne doivent pas servir à financer des éléments couverts par le budget du conseil scolaire, notamment le matériel d’apprentissage et les manuels scolaires. Veuillez consulter les notes de service 2011 : B2 et 2010 : B11 pour obtenir de plus amples renseignements.</t>
  </si>
  <si>
    <r>
      <t xml:space="preserve">Pour les </t>
    </r>
    <r>
      <rPr>
        <b/>
        <sz val="12"/>
        <rFont val="Arial"/>
        <family val="2"/>
      </rPr>
      <t xml:space="preserve">codes 331 et 661 : </t>
    </r>
    <r>
      <rPr>
        <sz val="12"/>
        <rFont val="Arial"/>
        <family val="2"/>
      </rPr>
      <t xml:space="preserve">Lorsqu’il est difficile de répartir le coût du logiciel et de sa licence d’utilisation, ou si la valeur du coût de la licence d’utilisation est nominale, les conseils ont le choix d’imputer ces montants au code 331 ou au code 661. Ils ne sont pas tenus de répartir ces coûts entre ces codes d’article. </t>
    </r>
  </si>
  <si>
    <t>Logiciels d’application</t>
  </si>
  <si>
    <t>Comprend toutes les dépenses engagées pour les logiciels.  Il n’est pas nécessaire d’établir la valeur des logiciels inclus dans le prix d’achat de matériel informatique et de l’imputer à cet article.</t>
  </si>
  <si>
    <t>Impression et photocopie – Enseignement</t>
  </si>
  <si>
    <t>Comprend toutes les dépenses au titre de l’impression et de la photocopie de matériel pédagogique utilisé par les élèves ou leurs parents.  En général, un photocopieur se trouvant dans une école avec lequel on fait des copies dont la plupart sont destinées à des fins pédagogiques peut être imputé à cet article.  Le coût des copies effectuées au moyen d’appareils centralisés ou des photocopieurs employés pour faire des copies dont une forte proportion ne sert pas à des fins pédagogiques devra être réparti parmi les comptes appropriés.</t>
  </si>
  <si>
    <t>Impression et photocopie – Autres</t>
  </si>
  <si>
    <t>Comprend toutes les dépenses au titre de l’impression et de la photocopie de matériel non pédagogique.  En général, un photocopieur se trouvant dans un édifice administratif ou dont on sert pour faire des copies dont une forte proportion ne sert pas à des fins pédagogiques devrait être imputé à cet article.  Une partie des coûts peut être imputée à l’article 335, selon le cas.</t>
  </si>
  <si>
    <t>Fournitures – Opérations des installations</t>
  </si>
  <si>
    <t>Électricité</t>
  </si>
  <si>
    <t>Chauffage – Mazout</t>
  </si>
  <si>
    <t>Chauffage – Gaz</t>
  </si>
  <si>
    <t>Chauffage – Charbon</t>
  </si>
  <si>
    <t>Chauffage – Autres</t>
  </si>
  <si>
    <t>Distribution d’eau et égouts</t>
  </si>
  <si>
    <t>Cafétéria – Aliments et services</t>
  </si>
  <si>
    <t>Comprend les dépenses relatives aux cafétérias.  Si ces dépenses entrent dans le cadre d’un programme d’enseignement, les associer à la fonction 10.  Sinon, utiliser la fonction 41 s’il s’agit d’une cafétéria d’école ou 44 si la cafétéria se trouve dans un établissement administratif.</t>
  </si>
  <si>
    <t xml:space="preserve">Dépenses non capitalisées pour le matériel de petite taille relatif à la cafétéria </t>
  </si>
  <si>
    <r>
      <t xml:space="preserve">Pour les </t>
    </r>
    <r>
      <rPr>
        <b/>
        <sz val="12"/>
        <rFont val="Arial"/>
        <family val="2"/>
      </rPr>
      <t>codes 361 à 363 :</t>
    </r>
    <r>
      <rPr>
        <sz val="12"/>
        <rFont val="Arial"/>
        <family val="2"/>
      </rPr>
      <t xml:space="preserve"> Le ministère n’exige pas de répartir les dépenses entre les codes 361 à 363. Les conseils peuvent utiliser un seul code ou tous ces codes d’article pour respecter leurs politiques de comptabilisation. </t>
    </r>
  </si>
  <si>
    <t>Remboursement de frais d’utilisation de voitures</t>
  </si>
  <si>
    <t>Comprend les frais de déplacement remboursés en fonction de la distance réelle parcourue, sauf pour la participation à des séances de perfectionnement professionnel, des congrès ou des conférences, ces frais étant visés à l’article 315, perfectionnement professionnel.</t>
  </si>
  <si>
    <t>Allocations pour déplacements ou autres frais</t>
  </si>
  <si>
    <t>Comprend les allocations forfaitaires pour couvrir les frais de déplacement ou d’autres dépenses.</t>
  </si>
  <si>
    <t>Autres frais de déplacement</t>
  </si>
  <si>
    <t>Comprend les frais de déplacement autres que les frais remboursés ou les allocations pour l’utilisation d’une voiture, sauf ceux engagés pour participer à une séance de perfectionnement professionnel.</t>
  </si>
  <si>
    <t>Carburant</t>
  </si>
  <si>
    <t xml:space="preserve">Comprend les dépenses engagées pour le carburant des véhicules loués par le conseil ou lui appartenant.  </t>
  </si>
  <si>
    <t>Remarque :  Peut être combiné à n’importe quelle fonction selon le poste de la personne qui utilise le véhicule, et il en va de même pour le remboursement des frais d’utilisation.  Par exemple :  Si une enseignante itinérante du Nord pouvait utiliser un véhicule au lieu de se faire rembourser ses frais d’utilisation de voiture, les dépenses seraient imputées au code 10-370.</t>
  </si>
  <si>
    <r>
      <t xml:space="preserve">Pour les </t>
    </r>
    <r>
      <rPr>
        <b/>
        <sz val="12"/>
        <rFont val="Arial"/>
        <family val="2"/>
      </rPr>
      <t>codes 401 à 403 :</t>
    </r>
    <r>
      <rPr>
        <sz val="12"/>
        <rFont val="Arial"/>
        <family val="2"/>
      </rPr>
      <t xml:space="preserve"> L’utilisation des codes 401 à 403 est facultative. Les conseils trouveront peut-être que les codes d’article 551 à 553 sont plus appropriés si le mobilier, le matériel, les ordinateurs et les réseaux informatiques sont remplacés au lieu d’être réparés à des fins économiques. Il s’agit d’une décision interne du conseil et non d’une exigence ministérielle. </t>
    </r>
  </si>
  <si>
    <t>Réparations – Meubles et matériel</t>
  </si>
  <si>
    <t xml:space="preserve">Comprend les frais de réparation et d’entretien des meubles et du matériel, sauf le matériel informatique.  </t>
  </si>
  <si>
    <t xml:space="preserve">Réparations – Informatique </t>
  </si>
  <si>
    <t>Comprend les frais de réparation du matériel informatique, y compris des périphériques.  Ne comprend pas les bureaux d’ordinateur ni les autres meubles.</t>
  </si>
  <si>
    <t>Réparations – Connectivité de réseau</t>
  </si>
  <si>
    <t>Comprend les frais de réparation de réseaux.</t>
  </si>
  <si>
    <r>
      <t>Pour les</t>
    </r>
    <r>
      <rPr>
        <b/>
        <sz val="12"/>
        <rFont val="Arial"/>
        <family val="2"/>
      </rPr>
      <t xml:space="preserve"> codes 405 à 406 et 410 </t>
    </r>
    <r>
      <rPr>
        <sz val="12"/>
        <rFont val="Arial"/>
        <family val="2"/>
      </rPr>
      <t xml:space="preserve">: L’utilisation du code 406 est facultative. Le Ministère n’exige pas de répartir les dépenses entre ces deux codes. Les conseils peuvent choisir de combiner les codes 405 à 406 et 410 (s’ils comptabilisent les coûts de téléphone cellulaire ici), suivant les procédures qu’ils doivent respecter en matière de déclaration.  </t>
    </r>
  </si>
  <si>
    <t>Téléphone – Voix</t>
  </si>
  <si>
    <t>Comprend les frais du matériel téléphonique servant aux communications vocales et aux données transmises par appareil de communication mobile.</t>
  </si>
  <si>
    <t>Cellulaires, tablettes</t>
  </si>
  <si>
    <t>Services de transmission de données</t>
  </si>
  <si>
    <t>Comprend le coût des réseaux et des transmissions informatiques.</t>
  </si>
  <si>
    <t>Frais de réseautage par Internet</t>
  </si>
  <si>
    <t>Fournitures et services de bureau</t>
  </si>
  <si>
    <t xml:space="preserve">Comprend le coût des fournitures et services de bureau,  notamment l’affranchissement, les messageries externes, les fournitures de bureau et la publicité, sauf pour le recrutement de personnel. </t>
  </si>
  <si>
    <t>Fournitures pour les conseils d’école</t>
  </si>
  <si>
    <t>Comprend tous les coûts reliés aux conseils d’école.</t>
  </si>
  <si>
    <t>Recrutement du personnel</t>
  </si>
  <si>
    <t>Comprend les coûts reliés au recrutement du personnel, y compris la publicité, les honoraires des bureaux de placement ainsi que les frais de repas, d’hébergement et de déplacement engagés pendant l’embauche de nouveau personnel.</t>
  </si>
  <si>
    <t>Fournitures et services d’entretien</t>
  </si>
  <si>
    <t>Comprend les coûts de réparation et d’entretien des bâtiments et des sols, sauf ceux qui entrent dans le cadre du financement des immobilisations. Les coûts sont habituellement liés à un article sans contrat. Les frais des produits de nettoyage pour nettoyer et exploiter les écoles et les bâtiments administratifs sont également inclus.</t>
  </si>
  <si>
    <t>Entretien des véhicules et fournitures connexes</t>
  </si>
  <si>
    <t>Comprend les coûts relatifs à l’entretien des véhicules, y compris les fournitures nécessaires pour la réparation et les dépenses engagées pour leur utilisation.  Le carburant est imputé à l’article 370.</t>
  </si>
  <si>
    <t>Comprend les pneus, la peinture, les pièces de rechange, l’huile, la graisse, les permis et le nettoyage.</t>
  </si>
  <si>
    <t>Sorties éducatives et excursions</t>
  </si>
  <si>
    <t>Comprend les coûts nets engagés lors des excursions, y compris le transport, les droits d’admission et les frais de stationnement.</t>
  </si>
  <si>
    <t xml:space="preserve">Comprend les sorties en dehors de la province et du pays. </t>
  </si>
  <si>
    <t>Dons à des œuvres caritatives externes</t>
  </si>
  <si>
    <t xml:space="preserve">Applicable aux fonds générés par les écoles. Comprend les dépenses afin de soutenir un organisme de bienfaisance externe pour lequel l’école fournit le processus administratif à l’égard de la collecte de fonds.  Cet organisme de bienfaisance serait inscrit auprès de l’Agence du revenu du Canada (ARC).  </t>
  </si>
  <si>
    <t>Chèques remis à la Société canadienne du cancer ou à Centraide.</t>
  </si>
  <si>
    <t>Les codes d’article 551 à 553 comprennent les coûts liés à l’acquisition de tout le mobilier, l’équipement informatique et périphérique, ainsi que le matériel qui ne répond pas aux critères de capitalisation décrits dans le manuel « Immobilisations corporelles des conseils scolaires et des administrations scolaires : conventions comptables et guide de mise en œuvre provincial ».</t>
  </si>
  <si>
    <t>Mobilier et matériel – Général</t>
  </si>
  <si>
    <t>Mobilier et matériel – Informatique</t>
  </si>
  <si>
    <t>Mobilier et matériel – Connectivité de réseau</t>
  </si>
  <si>
    <t>Les codes d’article 560 à 599 comprennent les coûts liés aux immobilisations corporelles qui seront reportés à l’un ou l’autre des postes suivants :</t>
  </si>
  <si>
    <t>i) Actifs s’ils répondent aux critères décrits dans le manuel « Immobilisations corporelles des conseils scolaires et des administrations scolaires : conventions comptables et guide de mise en œuvre provincial » (codes d’articles 861 à 864, 866 à 872, 880 à 882, 886 à 893);</t>
  </si>
  <si>
    <t>ii) Dépense (dans « Fournitures et services ») s’ils ne répondent pas aux critères décrits dans le manuel « Immobilisations corporelles des conseils scolaires et des administrations scolaires : conventions comptables et guide de mise en œuvre provincial ». (Codes d’article 551 à 553)</t>
  </si>
  <si>
    <t>Remarque :  Il n’est pas obligatoire d’utiliser ces comptes. Ceux-ci sont mis à la disposition des conseils désirant assurer un suivi des sources de financement destinées à l’augmentation des immobilisations. Les conseils doivent indiquer les dépenses directement aux codes d’article 551 à 553, ou au code d’immobilisations approprié. Les conseils qui utilisent ces codes doivent analyser ces comptes sur une base mensuelle pour réaffecter les dépenses/immobilisations corporelles aux comptes appropriés.   Ces comptes doivent avoir un solde nul à la fin de l’exercice.</t>
  </si>
  <si>
    <t>Remarque : Les projets d’immobilisations financés par des revenus générés par une collecte de fonds ne doivent pas mener à une augmentation de la capacité d’accueil de l’école (selon la capacité d’accueil évaluée par le ministère de l’Éducation) ou à une augmentation importante des coûts de fonctionnement ou d’immobilisations de l’école ou du conseil scolaire.  Veuillez consulter les notes de service 2011 : B2 et 2010 : B11 pour obtenir de plus amples renseignements.</t>
  </si>
  <si>
    <t xml:space="preserve">Remarque : Veuillez consulter le manuel « Immobilisations corporelles des conseils scolaires et des administrations scolaires : conventions comptables et guide de mise en œuvre provincial » pour obtenir de plus amples renseignements sur les diverses catégories d’actifs ci-dessous. </t>
  </si>
  <si>
    <t>Possession d’immobilisations corporelles – Mobilier (10 ans)</t>
  </si>
  <si>
    <t xml:space="preserve">Comprend tout le mobilier, qu’il se trouve à l’école, au bureau du conseil ou à tout autre endroit.  </t>
  </si>
  <si>
    <t xml:space="preserve">Gradins, rideaux et stores, tablettes de bibliothèque
</t>
  </si>
  <si>
    <t>Possession d’immobilisations corporelles – Matériel (5 ans)</t>
  </si>
  <si>
    <t>Comprend le matériel de livraison, le matériel de bureau, les machines, le mobilier et les accessoires fixes, le matériel d’aménagement, le matériel scolaire et les biens similaires. Comprend le matériel ayant une durée de vie utile d’environ 5 ans.</t>
  </si>
  <si>
    <t xml:space="preserve">Matériel de gymnase d’école secondaire dont la valeur unitaire excède 5 000 $, photocopieur
</t>
  </si>
  <si>
    <t>Possession d’immobilisations corporelles – Matériel (10 ans)</t>
  </si>
  <si>
    <t>Comprend le matériel de livraison, le matériel de bureau, les machines, le mobilier et les accessoires fixes, le matériel d’aménagement, le matériel scolaire et les biens similaires. Comprend le matériel ayant une durée de vie utile d’environ 10 ans.</t>
  </si>
  <si>
    <t>Système et matériel téléphonique, système et matériel d’interphones, souffleuses à neige, matériel d’atelier, appareils de levage, instruments de musique</t>
  </si>
  <si>
    <t>Possession d’immobilisations corporelles – Matériel (15 ans)</t>
  </si>
  <si>
    <t>Comprend le matériel de livraison, le matériel de bureau, les machines, le mobilier et les accessoires fixes, le matériel d’aménagement, le matériel scolaire et les biens similaires. Comprend le matériel ayant une durée de vie utile d’environ 15 ans.</t>
  </si>
  <si>
    <t xml:space="preserve">Chariot élévateur, chariots à plateforme d’entrepôt, tracteur et accessoires, pelle rétrocaveuse, autres engins de travaux publics
</t>
  </si>
  <si>
    <t>Possession d’immobilisations corporelles – Équipement informatique (3 ans)</t>
  </si>
  <si>
    <t>Comprend toutes les pièces physiques de l’ordinateur.</t>
  </si>
  <si>
    <t>Postes de travail, y compris ordinateurs portables, écrans et unités centrales</t>
  </si>
  <si>
    <t>Possession d’immobilisations corporelles – Logiciels (5 ans)</t>
  </si>
  <si>
    <t xml:space="preserve">Comprend les programmes, les routines et les langages symboliques qui contrôlent le fonctionnement du matériel informatique et gèrent son exploitation.  </t>
  </si>
  <si>
    <t xml:space="preserve">Logiciels dont la valeur unitaire excède 5 000 $, par exemple, le logiciel du système d’information sur les élèves, la licence pour l’utilisation ou la distribution du logiciel lorsque la valeur unitaire de la licence excède 5 000 $ – cette valeur doit être amortie sur la durée de la licence – frais de consultation pour personnaliser l’application de logiciels
</t>
  </si>
  <si>
    <t>Possession d’immobilisations corporelles – Véhicules de PNBV &lt; 10 000 livres (5 ans)</t>
  </si>
  <si>
    <t xml:space="preserve">Comprend les moyens de transport automobiles qui ne sont pas sur rails, dont le poids nominal brut du véhicule (PNBV) est inférieur à 10 000 livres. </t>
  </si>
  <si>
    <t>Véhicules à passagers comme les voitures, les fourgonnettes et les minifourgonnettes.</t>
  </si>
  <si>
    <t>Possession d’immobilisations corporelles – Véhicules de PNBV &gt;= 10 000 livres (10 ans)</t>
  </si>
  <si>
    <t xml:space="preserve">Comprend les moyens de transport automobiles qui ne sont pas sur rails, dont le PNBV est égal ou supérieur à 10 000 livres. </t>
  </si>
  <si>
    <t xml:space="preserve">Camions d’une tonne ou plus, grands fourgons, autobus scolaires.
</t>
  </si>
  <si>
    <t>Possession d’immobilisations corporelles – Mobilier et matériel : acquis pour la première fois (10 ans)</t>
  </si>
  <si>
    <t xml:space="preserve">Comprend la plupart des articles à caractère durable destinés à l’aménagement et au matériel :
a) nouveaux bâtiments – écoles, bâtiments administratifs, etc.;b) bâtiments existants dont on a augmenté la surface de plancher (p. ex., agrandissement);
c) espace existant auquel on a apporté un changement DISTINCT à la raison d’être et à l’apparence physique de l’espace.
</t>
  </si>
  <si>
    <t xml:space="preserve">Bureaux, tables, chaises, fauteuils, matériel informatique et logiciels, bacs et supports de manutention, rideaux et stores, instruments de musique.
</t>
  </si>
  <si>
    <t xml:space="preserve">Possession d’immobilisations corporelles – Constructions en cours </t>
  </si>
  <si>
    <t xml:space="preserve">A trait à la construction d’immobilisations corporelles qui ne sont pas terminées et qui ne sont pas prêtes à être mises en service. </t>
  </si>
  <si>
    <t>La construction d’une nouvelle école, l’ajout d’un gymnase à une école existante et les dépenses semblables sont admissibles aux constructions en cours.</t>
  </si>
  <si>
    <t>Possession d’immobilisations corporelles – Coûts de pré-acquisition/pré-constructions</t>
  </si>
  <si>
    <t xml:space="preserve">Les immobilisations corporelles construites, comme des écoles, peuvent s’étendre sur une ou plusieurs périodes comptables, et certains coûts préliminaires à la construction peuvent être engagés avant le début des travaux de ces immobilisations. Les coûts des travaux préliminaires doivent être imputés à la catégorie d’immobilisations corporelles correspondantes. </t>
  </si>
  <si>
    <t>Acquisition d’immobilisations corporelles – Pré-acquisition – Terrains</t>
  </si>
  <si>
    <t>Coûts engagés avant l’achat d’un terrain.</t>
  </si>
  <si>
    <t>Frais d’ingénierie, frais d’évaluation de site.</t>
  </si>
  <si>
    <t>Possession d’immobilisations corporelles – Bâtiments (40 ans)</t>
  </si>
  <si>
    <t>Comprend les structures qui ont un toit et des murs.</t>
  </si>
  <si>
    <t xml:space="preserve">Écoles primaires, écoles secondaires, bâtiments de conseils scolaires.
</t>
  </si>
  <si>
    <t>Possession d’immobilisations corporelles – Bâtiments (20 ans)</t>
  </si>
  <si>
    <t xml:space="preserve">Comprend toutes les autres structures de bâtiment ayant habituellement une durée de vie utile de moins de 40 ans qui ne répondent pas aux critères de la catégorie Structures non permanentes. </t>
  </si>
  <si>
    <t xml:space="preserve">Dômes, hangars à autobus, bâtiments d’entreposage du sel et du sable, bâtiments résidentiels, bâtiments réservés aux enseignants.
</t>
  </si>
  <si>
    <t>Possession d’immobilisations corporelles – Structures non permanentes (20 ans)</t>
  </si>
  <si>
    <t>Cette catégorie est limitée aux modules de salles de classe déplaçables, aux salles de classe non permanentes et aux classes mobiles.</t>
  </si>
  <si>
    <t xml:space="preserve">Modules de salles de classe déplaçables, mobiles et non permanentes, frais d’installation initiale pour les classes non permanentes et mobiles 
</t>
  </si>
  <si>
    <t>Possession d’immobilisations corporelles – Terrains</t>
  </si>
  <si>
    <t>Comprend les améliorations apportées aux terrains ayant une vie illimitée.</t>
  </si>
  <si>
    <t xml:space="preserve">Terrains vacants, terrains occupés par des bâtiments, améliorations apportées aux terrains ayant une durée de vie illimitée (comme les bassins, le nivellement, le drainage, les arbres)
</t>
  </si>
  <si>
    <t>Possession d’immobilisations corporelles – Améliorations aux terrains (15 ans)</t>
  </si>
  <si>
    <t>Comprend les améliorations apportées aux terrains ayant une durée de vie limitée.</t>
  </si>
  <si>
    <t xml:space="preserve">Voies d’accès pour autos, voies piétonnières, clôtures, lampadaires
</t>
  </si>
  <si>
    <t>Acquisition d’immobilisations corporelles – Actifs loués – Terrains</t>
  </si>
  <si>
    <t xml:space="preserve">Comprend les immobilisations corporelles, de même que les améliorations qui y ont été apportées, louées en vertu d’un contrat de location-acquisition dont le seuil de capitalisation est égal ou supérieur à 10 000 $. </t>
  </si>
  <si>
    <t>Acquisition d’immobilisations corporelles – Actifs loués – Bâtiments</t>
  </si>
  <si>
    <t>Comprend les bâtiments, de même que les améliorations qui y ont été apportées, loués en vertu d’un contrat de location-acquisition dont le seuil de capitalisation est égal ou supérieur à 10 000 $.</t>
  </si>
  <si>
    <t>Acquisition d’immobilisations corporelles – Actifs loués – Autres</t>
  </si>
  <si>
    <t xml:space="preserve">Comprend toute autre immobilisation corporelle louée en vertu d’un contrat de location-acquisition dont le seuil de capitalisation est égal ou supérieur à 5 000 $.  </t>
  </si>
  <si>
    <t xml:space="preserve">Acquisition d’immobilisations corporelles – Améliorations locatives – Améliorations aux terrains </t>
  </si>
  <si>
    <t>Comprend les améliorations à caractère durable (plus d’un an) apportées aux contrats de location-exploitation de terrain, d’un montant égal ou supérieur à 10 000 $.</t>
  </si>
  <si>
    <t>Acquisition d’immobilisations corporelles – Améliorations locatives – Bâtiments</t>
  </si>
  <si>
    <t>Comprend les améliorations à caractère durable (plus d’un an) apportées dans le cadre d’un contrat de location-exploitation de bâtiments, d’un montant égal ou supérieur à 10 000 $.</t>
  </si>
  <si>
    <t xml:space="preserve">Comprend les améliorations à caractère durable (plus d’un an) apportées dans le cadre d’un contrat de location-exploitation (autres que bâtiments et terrains) si le montant des améliorations est égal ou supérieur à 5 000 $.   </t>
  </si>
  <si>
    <t>Les codes d’articles 601 à 630 sont des locations qui ne correspondraient pas à la définition d’une immobilisation corporelle louée selon la note d’orientation concernant la comptabilité NOSP-2 du Conseil sur la comptabilité dans le secteur public (CCSP).  Si tous les avantages et les risques inhérents à la propriété sont transférés au conseil, la location est alors considérée comme un contrat de location-acquisition et ne devrait pas être incluse. Les avantages et les risques inhérents à la propriété seraient transférés au conseil à la date d’entrée en vigueur du bail si au moins l’une des conditions suivantes est remplie :</t>
  </si>
  <si>
    <r>
      <t xml:space="preserve">a) Il existe une assurance raisonnable que le gouvernement accédera à la propriété du bien loué au terme de la durée du bail. Il y aurait une assurance raisonnable d’accession à la propriété du bien loué par le gouvernement quand le bail prévoit que la propriété du bien loué sera cédée au gouvernement au terme de la durée du bail ou il compte une </t>
    </r>
    <r>
      <rPr>
        <b/>
        <sz val="12"/>
        <rFont val="Arial"/>
        <family val="2"/>
      </rPr>
      <t>option d’achat à prix de faveur.</t>
    </r>
  </si>
  <si>
    <r>
      <t xml:space="preserve">b) La durée du bail est telle que le gouvernement jouira de la quasi-totalité des avantages économiques que l’on prévoit pouvoir tirer de l’utilisation du bien au cours de sa durée de vie. Bien que la durée du bail (en années) puisse ne pas être égale à la durée économique du bien loué, on </t>
    </r>
    <r>
      <rPr>
        <b/>
        <sz val="12"/>
        <rFont val="Arial"/>
        <family val="2"/>
      </rPr>
      <t>s’attend normalement à ce que le gouvernement retire la quasi-totalité des avantages économiques relatifs au bien loué</t>
    </r>
    <r>
      <rPr>
        <sz val="12"/>
        <rFont val="Arial"/>
        <family val="2"/>
      </rPr>
      <t xml:space="preserve"> lorsque le bail couvre une proportion considérable (</t>
    </r>
    <r>
      <rPr>
        <b/>
        <sz val="12"/>
        <rFont val="Arial"/>
        <family val="2"/>
      </rPr>
      <t>habituellement 75 % ou plus) de la durée économique du bien.</t>
    </r>
    <r>
      <rPr>
        <sz val="12"/>
        <rFont val="Arial"/>
        <family val="2"/>
      </rPr>
      <t xml:space="preserve"> Cette condition est attribuable au fait que le matériel neuf, constitué de la technologie la plus récente et étant en très bon état, peut être considéré comme plus efficace que l’ancien matériel porté à être obsolète et usé.</t>
    </r>
  </si>
  <si>
    <r>
      <t xml:space="preserve">c) Le bailleur est assuré, en raison du bail, de récupérer le capital investi dans le bien loué et de gagner un rendement sur cet investissement. Cette condition est remplie </t>
    </r>
    <r>
      <rPr>
        <b/>
        <sz val="12"/>
        <rFont val="Arial"/>
        <family val="2"/>
      </rPr>
      <t>si, au début du bail, la valeur actualisée des paiements minimums exigibles au titre de la location, à l’exclusion de toute portion relative aux frais accessoires, représente la quasi-totalité (habituellement 90 % ou plus) de la juste valeur du bien loué</t>
    </r>
    <r>
      <rPr>
        <sz val="12"/>
        <rFont val="Arial"/>
        <family val="2"/>
      </rPr>
      <t xml:space="preserve"> à la date d’entrée en vigueur du bail.</t>
    </r>
  </si>
  <si>
    <t>Location – Meubles et matériel – Généralités</t>
  </si>
  <si>
    <t>Location – Meubles et matériel – Informatique</t>
  </si>
  <si>
    <t>Ordinateurs loués sous contrat de location-exploitation.</t>
  </si>
  <si>
    <t>Location – Meubles et matériel – Connectivité de réseau</t>
  </si>
  <si>
    <t>Location – Installations destinées à l’enseignement</t>
  </si>
  <si>
    <t>Comprend les frais de location d’édifices, d’emplacements scolaires ou d’autres installations à des fins d’enseignement.</t>
  </si>
  <si>
    <t>Location – Installations non destinées à l’enseignement</t>
  </si>
  <si>
    <t>Comprend le coût de location de locaux administratifs, d’entrepôts ou d’autres installations à des fins autres que l’enseignement.</t>
  </si>
  <si>
    <t>Location – Photocopieur</t>
  </si>
  <si>
    <t xml:space="preserve">Comprend les frais de location des photocopieurs.  Ces frais peuvent être répartis en fonction de la proportion de copies effectuées à des fins pédagogiques ou non pédagogiques.  </t>
  </si>
  <si>
    <t>Remarque :  Voir les remarques des articles 335 et 336.</t>
  </si>
  <si>
    <t>Location – Véhicules</t>
  </si>
  <si>
    <t>Comprend les frais de location de véhicules, y compris des autobus, mais non le coût des contrats de transport qui doivent être imputés aux « Honoraires et services contractuels (654) ».</t>
  </si>
  <si>
    <t>Location – Autres</t>
  </si>
  <si>
    <t>Honoraires des vérificateurs</t>
  </si>
  <si>
    <t>Honoraires des avocats</t>
  </si>
  <si>
    <t xml:space="preserve">Comprend les honoraires d’avocats de l’extérieur, </t>
  </si>
  <si>
    <t>notamment pour les négociations salariales, les griefs, les questions touchant l’immobilier et la suspension d’élèves.</t>
  </si>
  <si>
    <t xml:space="preserve">Remarque : Les honoraires des avocats doivent être imputés aux fonctions de l’enveloppe budgétaire consacrée à l’administration du conseil, sauf lorsqu’ils sont capitalisés dans le cadre d’un projet d’immobilisations. </t>
  </si>
  <si>
    <t xml:space="preserve">Le conseil qui engage des honoraires extraordinaires d’avocat doit tout de même les imputer aux fonctions de l’enveloppe budgétaire consacrée à l’administration et à la gestion du conseil, et NON aux fonctions non liées au fonctionnement. Toutefois, si ces frais se traduisent par des dépenses excédentaires, celles-ci sont justifiables et peuvent être incluses dans le plan du conseil, s’il y a demande à cet effet. </t>
  </si>
  <si>
    <t>Autres honoraires professionnels</t>
  </si>
  <si>
    <t>Honoraires d’architecte.</t>
  </si>
  <si>
    <t>Autres services contractuels</t>
  </si>
  <si>
    <t xml:space="preserve">Les frais payés pour un contrat de service avec une entreprise extérieure pour des travaux qui ne peuvent pas être facilement classés sous un autre code. </t>
  </si>
  <si>
    <t>Recours à une entreprise externe pour les installations de câblage, les traducteurs, les exécutants, les thérapeutes, le ramassage des déchets</t>
  </si>
  <si>
    <t>Honoraires des bureaux de placement</t>
  </si>
  <si>
    <t>Comprend les coûts relatifs aux employés temporaires embauchés par l’entremise de bureaux de placement. Les coûts relatifs au recrutement de personnel sont imputés à l’article 421.</t>
  </si>
  <si>
    <r>
      <t xml:space="preserve">Pour les </t>
    </r>
    <r>
      <rPr>
        <b/>
        <sz val="12"/>
        <rFont val="Arial"/>
        <family val="2"/>
      </rPr>
      <t>codes 331 et 661 </t>
    </r>
    <r>
      <rPr>
        <sz val="12"/>
        <rFont val="Arial"/>
        <family val="2"/>
      </rPr>
      <t xml:space="preserve">: Lorsqu’il est difficile de répartir le coût du logiciel et de sa licence d’utilisation, ou si la valeur du coût de la licence d’utilisation est nominale, les conseils ont le choix d’imputer ces montants au code 331 ou au code 661. Ils ne sont pas tenus de répartir ces coûts entre ces codes d’article. </t>
    </r>
  </si>
  <si>
    <t>Frais et permis d’utilisation de logiciels</t>
  </si>
  <si>
    <t xml:space="preserve">Comprend les coûts des frais et permis d’utilisation de logiciels dépassant 500 $, mais n’excédant pas 5 000 $. </t>
  </si>
  <si>
    <t>Permis d’un an pour utiliser un logiciel pour 1 000 $.</t>
  </si>
  <si>
    <t>Frais d’entretien – Informatique</t>
  </si>
  <si>
    <t>Comprend les coûts engagés en vertu de contrats d’entretien de matériel et de logiciels.</t>
  </si>
  <si>
    <t>Frais annuels continus pour le soutien et les mises à niveau des logiciels, comme les frais annuels d’entretien pour Xpress Voicemail</t>
  </si>
  <si>
    <t>Assurance (biens, responsabilité civile générale et autres)</t>
  </si>
  <si>
    <t xml:space="preserve">Comprend l’assurance des biens et l’assurance responsabilité civile générale, ce qui n’inclut pas les sommes liées aux installations non scolaires qui sont reportées dans les dépenses d’administration et de gestion du conseil scolaire. Ce montant doit être reporté au code de fonction approprié. Les conseils doivent trouver une formule pour reporter rationnellement la portion administrative d’assurance du conseil.   </t>
  </si>
  <si>
    <t>Assurance relative à la confidentialité des données.</t>
  </si>
  <si>
    <t xml:space="preserve">L’assurance en excédent de pertes va aux avantages sociaux des employés aux fins de sinistre catastrophique.  </t>
  </si>
  <si>
    <t>Assurance automobile</t>
  </si>
  <si>
    <t>Déplacement de classes mobiles</t>
  </si>
  <si>
    <t>Comprend tous les coûts associés au déplacement des classes mobiles.</t>
  </si>
  <si>
    <t>Transport en commun et services de taxi</t>
  </si>
  <si>
    <t xml:space="preserve">Ce code n’est pas destiné pour le déplacement du personnel. </t>
  </si>
  <si>
    <t xml:space="preserve">Frais liés aux services de taxi ou de transport en commun pour les enfants qui fréquentent l’école. </t>
  </si>
  <si>
    <t>Droits d’adhésion – Conseil</t>
  </si>
  <si>
    <t xml:space="preserve">Comprend les droits d’adhésion que paie le conseil, mais pas ceux qui s’appliquent à des particuliers. Les droits d’adhésion à des associations de conseillers scolaires sont imputés au code 31-701 et les autres droits d’adhésion du conseil, comme l’adhésion à la chambre de commerce locale, sont imputés au code 33-701.  </t>
  </si>
  <si>
    <t>Droits d’adhésion – Particuliers</t>
  </si>
  <si>
    <t>Comprend les droits d’adhésion de particuliers à divers organismes reliés à leur emploi, à l’exclusion des cotisations à des associations professionnelles, qui sont incluses dans l’article 316 ou 318.  Les droits d’adhésion payés pour une personne non en raison du poste qu’elle occupe, mais dans le cadre d’une indemnité devraient être inclus dans les avantages sociaux.</t>
  </si>
  <si>
    <t>Aide financière aux élèves</t>
  </si>
  <si>
    <t xml:space="preserve">Comprend les dépenses assumées par le conseil pour récompenser des élèves pour leur rendement ou les aider financièrement. </t>
  </si>
  <si>
    <t xml:space="preserve">Trophées, plaques, prix de commencement et frais. </t>
  </si>
  <si>
    <t>Bourses d’études</t>
  </si>
  <si>
    <t>À utiliser uniquement avec les fonds fiduciaires.</t>
  </si>
  <si>
    <t>Intérêts et frais bancaires</t>
  </si>
  <si>
    <t>Comprend les frais d’intérêt sur les emprunts à court terme engagés pour financer les opérations quotidiennes du conseil.</t>
  </si>
  <si>
    <t xml:space="preserve">Remarque : Les coûts d’intérêts d’exploitation à court terme doivent être imputés au code 33-710 et aux dépenses de l’Administration du conseil, dans la colonne 10 « Autres » du tableau 10. </t>
  </si>
  <si>
    <t>Virements aux autres conseils</t>
  </si>
  <si>
    <t>Réclamations et règlements</t>
  </si>
  <si>
    <t>Comprend les paiements inhabituels et importants qui n’entrent pas dans le cours normal des activités du conseil scolaire.</t>
  </si>
  <si>
    <t>Divers</t>
  </si>
  <si>
    <t>55 School Board Trust, sites contaminés</t>
  </si>
  <si>
    <t>Intérêt sur les débentures – Avant le 15 mai 1998</t>
  </si>
  <si>
    <t xml:space="preserve">Remarque : Les coûts de l’intérêt lié au financement à long terme, qu’il s’agisse de débentures ou non, pour les projets d’immobilisations doivent être imputés aux codes d’article 752 ou 754 et attribués à la catégorie consacrée à la réfection des écoles ou à l’administration du conseil, selon le cas. </t>
  </si>
  <si>
    <t>Intérêt sur les débentures – Après le 14 mai 1998</t>
  </si>
  <si>
    <t>Coût d’émission des débentures</t>
  </si>
  <si>
    <t xml:space="preserve">Comprend les frais annuels de tenue de compte des services de dette. </t>
  </si>
  <si>
    <t>Voirie</t>
  </si>
  <si>
    <t>Intérêt sur les emprunts pour immobilisations</t>
  </si>
  <si>
    <t>Intérêt sur la location-acquisition d’immobilisations</t>
  </si>
  <si>
    <t>Dépenses de fonctionnement – Aménagement scolaire</t>
  </si>
  <si>
    <t>Comprend les dépenses associées au fonctionnement et autorisées en vertu des règles d’aménagement scolaire.</t>
  </si>
  <si>
    <t>Intérêt – Aménagement scolaire</t>
  </si>
  <si>
    <t>Amortissement – Mobilier (10 ans)</t>
  </si>
  <si>
    <t>Amortissement – Matériel (5 ans)</t>
  </si>
  <si>
    <t>Amortissement – Matériel (10 ans)</t>
  </si>
  <si>
    <t>Amortissement – Mobilier et matériel : acquis pour la première fois (10 ans)</t>
  </si>
  <si>
    <t>Amortissement – Équipement informatique (3 ans)</t>
  </si>
  <si>
    <t>Amortissement – Logiciels (5 ans)</t>
  </si>
  <si>
    <t>Amortissement – Structures non permanentes (20 ans)</t>
  </si>
  <si>
    <t>Comprend l’amortissement des dépenses pour des catégories d’immobilisations corporelles non mises en commun spécifiques.</t>
  </si>
  <si>
    <t>Amortissement – Matériel (15 ans)</t>
  </si>
  <si>
    <t>Amortissement – Véhicules de PNBV &lt; 10 000 livres (5 ans)</t>
  </si>
  <si>
    <t>Amortissement – Véhicules de PNBV &gt;= 10 000 livres (10 ans)</t>
  </si>
  <si>
    <t>Amortissement – Bâtiments (40 ans)</t>
  </si>
  <si>
    <t>Amortissement – Bâtiments (20 ans)</t>
  </si>
  <si>
    <t>Amortissement – Améliorations aux terrains (15 ans)</t>
  </si>
  <si>
    <t>Amortissement – Actifs loués – Bâtiments</t>
  </si>
  <si>
    <t>Amortissement – Actifs loués – Autres</t>
  </si>
  <si>
    <t>Amortissement – Améliorations locatives – Améliorations aux terrains</t>
  </si>
  <si>
    <t>Amortissement – Améliorations locatives – Bâtiments</t>
  </si>
  <si>
    <t>Amortissement – Améliorations locatives – Autres</t>
  </si>
  <si>
    <t>Perte sur aliénation</t>
  </si>
  <si>
    <t>Encaisse</t>
  </si>
  <si>
    <t>Placements de trésorerie</t>
  </si>
  <si>
    <t>Débiteurs – Gouvernement de l’Ontario</t>
  </si>
  <si>
    <t>Débiteurs – Gouvernement du Canada</t>
  </si>
  <si>
    <t>Débiteurs – Administrations locales</t>
  </si>
  <si>
    <t>Débiteurs – Autres ministères</t>
  </si>
  <si>
    <t>Débiteurs – Collèges</t>
  </si>
  <si>
    <t>Débiteurs – Hôpitaux</t>
  </si>
  <si>
    <t>Débiteurs – Autres organismes</t>
  </si>
  <si>
    <t>Débiteurs – Inter-entité</t>
  </si>
  <si>
    <t>Débiteurs – Governement de l’Ontario – Immobilisations approuvées</t>
  </si>
  <si>
    <t>Débiteurs – Autres conseils</t>
  </si>
  <si>
    <t>Débiteurs – Particuliers</t>
  </si>
  <si>
    <t xml:space="preserve">Débiteurs – Autres </t>
  </si>
  <si>
    <t>Dépenses payées d’avance</t>
  </si>
  <si>
    <t>Autres actifs à court terme</t>
  </si>
  <si>
    <t>Investissements à long terme</t>
  </si>
  <si>
    <t>Actifs destinés à la revente – Terrains</t>
  </si>
  <si>
    <t>Actifs destinés à la revente – Bâtiments</t>
  </si>
  <si>
    <t>Actifs destinés à la revente – Améliorations apportées aux terrains</t>
  </si>
  <si>
    <t>Autres actifs</t>
  </si>
  <si>
    <t>Les codes d’article 861 à 872, 880 à 882, 884 et 893 sont des immobilisations corporelles qui répondent aux critères de capitalisation des actifs décrits dans le manuel « Immobilisations corporelles des conseils scolaires et des administrations scolaires : conventions comptables et guide de mise en œuvre provincial ».</t>
  </si>
  <si>
    <t xml:space="preserve">Remarque : Les codes d’article doivent être utilisés avec les codes de fonction 64 (actifs non financiers) et 65 (amortissement accumulé). </t>
  </si>
  <si>
    <t>Mobilier (10 ans)</t>
  </si>
  <si>
    <t>Matériel (5 ans)</t>
  </si>
  <si>
    <t>Matériel (10 ans)</t>
  </si>
  <si>
    <t>Matériel (15 ans)</t>
  </si>
  <si>
    <t>Équipement informatique (3 ans)</t>
  </si>
  <si>
    <t>Logiciels (5 ans)</t>
  </si>
  <si>
    <t>Véhicules de poids nominal brut &lt; 10 000 livres (5 ans)</t>
  </si>
  <si>
    <t>Véhicules de poids nominal brut &gt;= 10 000 livres (10 ans)</t>
  </si>
  <si>
    <t>Mobilier et matériel – Acquis pour la première fois (10 ans)</t>
  </si>
  <si>
    <t xml:space="preserve">Constructions en cours </t>
  </si>
  <si>
    <t>Pré-acquisition/pré-constructions – Bâtiments</t>
  </si>
  <si>
    <t>Pré-acquisition – Terrains</t>
  </si>
  <si>
    <t>Bâtiments (40 ans)</t>
  </si>
  <si>
    <t>Bâtiments (20 ans)</t>
  </si>
  <si>
    <t>Structures non permanentes (20 ans)</t>
  </si>
  <si>
    <t>Actifs mis hors service de façon permanente – Bâtiments</t>
  </si>
  <si>
    <t>Améliorations aux terrains (15 ans)</t>
  </si>
  <si>
    <t>Terrains</t>
  </si>
  <si>
    <t>Actifs loués – Terrains</t>
  </si>
  <si>
    <t>Actifs loués – Bâtiments</t>
  </si>
  <si>
    <t>Actifs loués – Autres</t>
  </si>
  <si>
    <t>Améliorations locatives – Améliorations aux terrains</t>
  </si>
  <si>
    <t>Améliorations locatives – Bâtiments</t>
  </si>
  <si>
    <t>Améliorations locatives – Autres</t>
  </si>
  <si>
    <t>Emprunts bancaires ou à court terme</t>
  </si>
  <si>
    <t>Créditeurs – Gouvernement de l’Ontario</t>
  </si>
  <si>
    <t>Créditeurs – Gouvernement du Canada</t>
  </si>
  <si>
    <t>Créditeurs – Administrations locales</t>
  </si>
  <si>
    <t>Créditeurs – Autres conseils</t>
  </si>
  <si>
    <t>Créditeurs – Particuliers</t>
  </si>
  <si>
    <t xml:space="preserve">Créditeurs – Autres     </t>
  </si>
  <si>
    <t>Créditeurs – Commerce</t>
  </si>
  <si>
    <t>Charges à payer</t>
  </si>
  <si>
    <t>Créditeurs – Autres ministères</t>
  </si>
  <si>
    <t>Créditeurs – Collèges</t>
  </si>
  <si>
    <t>Créditeurs – Hôpitaux</t>
  </si>
  <si>
    <t>Créditeurs – Autres organismes</t>
  </si>
  <si>
    <t>Créditeurs – Inter-entité</t>
  </si>
  <si>
    <t>Revenus reportés – Fonctionnement – Gouv. de l’Ontario : subventions générales</t>
  </si>
  <si>
    <t>Revenus reportés – Fonctionnement – Gouv. de l’Ontario : autres subventions du ministère de l’Éducation</t>
  </si>
  <si>
    <t xml:space="preserve">L’utilisation des subventions du ministère de l’Éducation est restreinte par les ententes de projets conclues avec le conseil scolaire.  </t>
  </si>
  <si>
    <t>Revenus reportés – Fonctionnement – Gouv. de l’Ontario : autres subventions provinciales</t>
  </si>
  <si>
    <t>Comprend les subventions d’autres ministères (ministère de la Formation et des Collèges et Université, etc.)</t>
  </si>
  <si>
    <t>Revenus reportés – Fonctionnement – Autres périmètres comptables du gouvernement</t>
  </si>
  <si>
    <t>Comprend les subventions provenant d’autres périmètres comptables du gouvernement (conseils scolaires, collèges, hôpitaux).</t>
  </si>
  <si>
    <t>Conseils scolaires, collèges, hôpitaux, réseaux locaux d’intégration des services de santé (RLISS).</t>
  </si>
  <si>
    <t xml:space="preserve">Revenus reportés – Fonctionnement – Autres tiers </t>
  </si>
  <si>
    <t>Comprend les montants provenant d’entités tierces (p. ex. gouvernement fédéral).</t>
  </si>
  <si>
    <t>Revenus reportés – Immobilisations – Gouvernement de l’Ontario : subventions générales</t>
  </si>
  <si>
    <t>Revenus reportés – Immobilisations – Gouvernement de l’Ontario : autres subventions du ministère de l’Éducation</t>
  </si>
  <si>
    <t>L’utilisation des subventions du ministère de l’Éducation est restreinte par les ententes de projets conclues avec le conseil scolaire.</t>
  </si>
  <si>
    <t>Revenus reportés – Immobilisations – Gouvernement de l’Ontario : autres subventions provinciales</t>
  </si>
  <si>
    <t>Comprend les subventions d’immobilisations d’autres ministères (ministère de la Formation et des Collèges et Université, etc.).</t>
  </si>
  <si>
    <t>Revenus reportés – Immobilisations – Produits des dispositions</t>
  </si>
  <si>
    <t>Comprend les produits des dispositions d’écoles, d’écoles avec coûts de réparation prohibitifs et autres.</t>
  </si>
  <si>
    <t>Revenus reportés – Immobilisations – Redevances d’aménagement scolaires</t>
  </si>
  <si>
    <t>Comprend les montants reçus pour redevances d’aménagement scolaires.</t>
  </si>
  <si>
    <t>Revenus reportés – Immobilisations – Inter-entité</t>
  </si>
  <si>
    <t>Comprend les montants reçus/recueillis des fonds générés par les écoles à des fins d’achat d’immobilisations.</t>
  </si>
  <si>
    <t>Revenus reportés – Immobilisations – Autres tiers</t>
  </si>
  <si>
    <t>Comprend les montants reçus du gouvernement fédéral, des dons à l’échelle du conseil et d’autres tiers pour les immobilisations.</t>
  </si>
  <si>
    <t xml:space="preserve">Autres obligations (produit reporté) </t>
  </si>
  <si>
    <t xml:space="preserve">Ce compte est utilisé pour inscrire les apports en capital une fois que les immobilisations corporelles ont été acquises ou sont prêtes à l’utilisation.  Le montant de ce compte est comptabilisé en revenus proportionnellement à l’amortissement constaté en dépenses des immobilisations corporelles correspondantes. </t>
  </si>
  <si>
    <t>Apports en capital reportés – Autres</t>
  </si>
  <si>
    <t>Ce compte est réservé aux autres éléments des apports en capital reportés dont un conseil voudrait effectuer un suivi séparément.</t>
  </si>
  <si>
    <t>Dette à long terme</t>
  </si>
  <si>
    <t xml:space="preserve">Actif du fonds d’amortissement   </t>
  </si>
  <si>
    <t>Principal des obligations – Avant le 15 mai 1998</t>
  </si>
  <si>
    <t>Principal des obligations – Après le 14 mai 1998</t>
  </si>
  <si>
    <t>Obligations du fonds d’amortissement – Avant le 15 mai 1998</t>
  </si>
  <si>
    <t>Obligations du fonds d’amortissement – Après le 14 mai 1998</t>
  </si>
  <si>
    <t>Contrat de location-exploitation – Ordinateurs, imprimantes, véhicules</t>
  </si>
  <si>
    <t xml:space="preserve">Compte utilisé pour consigner les contrats de location-exploitation des ordinateurs, des imprimantes et des véhicules. </t>
  </si>
  <si>
    <t>Emprunts pour immobilisations</t>
  </si>
  <si>
    <t>Autres passifs à long terme</t>
  </si>
  <si>
    <t>L’excédent (déficit) accumulé a été divisé en trois domaines :</t>
  </si>
  <si>
    <t>i) Disponible aux fins de conformité – Non affecté</t>
  </si>
  <si>
    <t>Cette part de l’excédent, s’il y a lieu, est disponible pour combler tout déficit en cours d’exercice, le cas échéant, comme il a été calculé dans le Rapport de conformité, Détermination du budget équilibré.</t>
  </si>
  <si>
    <t>ii) Disponible aux fins de conformité – Affectation interne</t>
  </si>
  <si>
    <t>Excédent accumulé – Aux fins de conformité – Fonctionnement</t>
  </si>
  <si>
    <t>Excédent accumulé – Aux fins de conformité : affectation interne – CSPAAT</t>
  </si>
  <si>
    <t xml:space="preserve">Excédent accumulé – Aux fins de conformité : affectation interne – Réfection des écoles </t>
  </si>
  <si>
    <t>Excédent accumulé – Aux fins de conformité : affectation interne – Capital disponible</t>
  </si>
  <si>
    <t>Excédent accumulé – Aux fins de conformité : affectation interne – Autres</t>
  </si>
  <si>
    <t>Comprend le capital affecté à l’interne de l’excédent (déficit) accumulé qui est disponible pour être utilisé dans les années futures.</t>
  </si>
  <si>
    <t>Excédent accumulé – Aux fins de conformité : affectation interne – Immobilisations engagées</t>
  </si>
  <si>
    <t>Excédent accumulé – Aux fins de conformité : Affectation interne – Intérêt gagné sur l’actif du fonds d’amortissement</t>
  </si>
  <si>
    <t>Comprend les revenus générés sous forme d’intérêt par l’actif du fonds d’amortissement qui aboutit dans l’excédent accumulé. Les conseils devraient suivre l’intérêt aux fins de remboursement futur des obligations du fonds d’amortissement.</t>
  </si>
  <si>
    <t>iii) Non disponible aux fins de conformité</t>
  </si>
  <si>
    <t>Cette part de l’excédent, s’il y a lieu, n’est pas mise à disposition pour combler tout déficit en cours d’exercice, comme l’établit le Rapport de conformité, Détermination du budget équilibré.</t>
  </si>
  <si>
    <t>Excédent accumulé – Non disponible aux fins de conformité – Retraite, régimes d’assurance maladie, dentaire et assurance-vie, etc.</t>
  </si>
  <si>
    <t>Excédent accumulé – Non disponible aux fins de conformité – Régime d’encouragement à la retraite anticipée</t>
  </si>
  <si>
    <t>Excédent accumulé – Non disponible aux fins de conformité – Prestations futures des employés – Autres</t>
  </si>
  <si>
    <t>Excédent accumulé – Non disponible aux fins de conformité – Passif pour les gratifications de retraite</t>
  </si>
  <si>
    <t>Excédent accumulé – Non disponible aux fins de conformité – Intérêts à accumuler</t>
  </si>
  <si>
    <t>Excédent accumulé – Non disponible aux fins de conformité – Fonds générés par les écoles</t>
  </si>
  <si>
    <t>Excédent accumulé – Non disponible aux fins de conformité – Revenus comptabilisés pour les terrains</t>
  </si>
  <si>
    <t>Excédent accumulé – Non disponible aux fins de conformité – Sites contaminés</t>
  </si>
  <si>
    <t>000</t>
  </si>
  <si>
    <t>402</t>
  </si>
  <si>
    <t>Anglais langue seconde</t>
  </si>
  <si>
    <t>405</t>
  </si>
  <si>
    <t>Actualisation linguistique en français (ALF)</t>
  </si>
  <si>
    <t>561, 562, 563, 564, 569, 589, 592, 593, 594</t>
  </si>
  <si>
    <t>561, 562, 563, 564, 565, 566, 567, 568, 589, 592, 593, 594</t>
  </si>
  <si>
    <t>561, 562, 563, 564, 565, 566, 589, 592, 593, 594</t>
  </si>
  <si>
    <t>561, 562, 563, 564, 565, 569, 589, 592, 593, 594</t>
  </si>
  <si>
    <t>561, 562, 563, 564, 565, 566, 567, 568, 569, 589, 592, 593, 594</t>
  </si>
  <si>
    <t>Matériel individuel spécial</t>
  </si>
  <si>
    <t>La présente feuille de travail est à peu près séparée en deux parties : montant des recettes et exemples de recettes. Vous trouverez des descriptions pour chaque section dans les cellules B3 et E3 respectivement. Les thèmes pour le montant des recettes et les exemples disposent de liens et vous devrez utiliser les flèches gauche, droite, haut et bas pour consulter le texte spécifique à un thème. Les liens vous amèneront vers les thèmes de la colonne B. Pour obtenir le code spécifique, utilisez la flèche droite pour lire le code une fois que vous êtes sur le thème. Tous les exemples commencent à la colonne E pour chaque thème. Les liens vers les thèmes spécifiques commencent dans la cellule B2 et sont placés à l’horizontale dans toute la rangée 2.</t>
  </si>
  <si>
    <t>Les titres de colonnes pour cette feuille de travail sont dans la rangée 1 et 2 dans les cellules à travers G1 à M1, et F2 inclusivement. Les bases de données couvrent les cellules E4 à I53. Si vous n’utilisez pas un lecteur d’écran, vous pouvez appuyer Alt + R, T pour le ruban de révision, Corriger les Commentaires pour bouger et ouvrir un commentaire une fois que vous êtes sur une cellule avec un commentaire. Quand vous avez finis de lire le commentaire, appuyez sur le bouton Escape pour fermer le commentaire et retourner à la feuille de travail. Si vous utilisez un lecteur d’écran JAWS, vous pouvez appuyer Ctrl + Shift + Apostrophe pour la liste de commentaires et leurs cellules dans la feuille de travail. Appuyez sur le bouton Enter sur le commentaire vous désirez, ou le bouton Escape une fois que vous avez lu le commentaire de la cellule. Vous êtes maintenant retournez au classeur. Notez bien qu’il n’y a aucune commande de clavier pour JAWS pour relire les commentaires ou pour lire les commentaires une fois que vous êtes sur une cellule. Vous devez utiliser la fonction de mettre la liste de commentaires en ordre pour les lire si vous utilisez le lecteur d’écran JAWS.</t>
  </si>
  <si>
    <t>Les liens vers les thèmes spécifiques de la présente feuille de travail commencent à la cellule AB1 et continuent à l’horizontale dans la rangée 1. Dans cette feuille de travail, les titres des colonnes ne sont pas reliés au reste des données. Des liens vers les principaux thèmes commencent dans la cellule AB1 et continuent à l’horizontale dans la rangée 1. Les titres des colonnes commencent à la cellule D3 et se trouvent à l’horizontale dans la rangée 3. Dans la rangée 4, en dessous de chaque titre de colonne se trouve une série de données relatives aux fonctions. Les thèmes généraux commencent dans la cellule B5 et continuent dans la colonne B. Les données sont dispersées dans tout le « tableau » et la seule façon de trouver l’information consiste à utiliser la flèche droite une fois que vous êtes sur un thème. Les données s’étendent de la cellule E14 à la cellule U48. Il y a des notes dans la cellule A40, soit une note simple, et dans la cellule A42, soit une série de notes. Par exemple, la note 2.1 se trouve dans la cellule B43 et la description de cette note est dans la cellule C44. Pour lire les remarques, utilisez les flèches haut, bas, gauche et droite.</t>
  </si>
  <si>
    <t>8.2</t>
  </si>
  <si>
    <t>17.1</t>
  </si>
  <si>
    <t>17.2</t>
  </si>
  <si>
    <t>CODES DE SECTIONS</t>
  </si>
  <si>
    <t>Recherche en éducation, Alphabétisation et formation de base, PAJO, tutorat en salle de classe, manuels/matériel pour l’apprentissage des jeunes enfants, formation des enseignants, Gestion de l’information pour le rendement des élèves (GIARE). programmes provinciaux d’aide à l’emploi, ALS/FLS du ministère de la Citoyenneté et de l’Immigration, Alphabétisation et formation de base du ministère du Travail, de la Formation et du Développement des compétences</t>
  </si>
  <si>
    <t>Droits de scolarité-Recouvrement provenant des groupes autochtones, recouvrement des frais de transport, aide à l’emploi, cours de langues pour les immigrants au Canada (CLIC), programmes de Citoyenneté et Immigration Canada, Volet Résilience à la COVID-19 pour des projets d’infrastructure (VIRCV)</t>
  </si>
  <si>
    <t>Amortissement et pertes nettes – OMHSI</t>
  </si>
  <si>
    <t>Amortissement et réductions de valeur et perte nette sur aliénation – Immobilisations corporelles</t>
  </si>
  <si>
    <t>Charges de désactualisation et autres charges relatives aux OMHSI</t>
  </si>
  <si>
    <t>782, 783, 787, 788, 791, 792, 793, 794, 796, 797</t>
  </si>
  <si>
    <t>781, 782, 783, 784, 785, 786, 787, 788, 789, 790, 791, 792, 793, 794, 795, 796, 797, 798</t>
  </si>
  <si>
    <t>765., 766</t>
  </si>
  <si>
    <t>Certaines sources de financement ci-dessous prévoient également les dépenses de fonctionnement. Les conseils doivent utiliser le code d’article approprié pour faire le suivi de ces dépenses, qui seront ensuite comptabilisées dans la catégorie Fonctionnement et entretien – Écoles ou autres installations pour les élèves, au tableau 10, au besoin en fonction de la source de financement.</t>
  </si>
  <si>
    <t>Charge de désactualisation</t>
  </si>
  <si>
    <t>Charges de désactualisation liées à l’utilisation de la méthode de comptabilisation de l’actualisation des flux de trésorerie pour le passif au titre d’obligations liées à la mise hors service d’immobilisations.</t>
  </si>
  <si>
    <t>Dépenses relatives aux obligations liées à la mise hors service d’immobilisations</t>
  </si>
  <si>
    <t>Articles portés aux dépenses relatifs aux obligations liées à la mise hors service d’immobilisations (p. ex. n’atteignant pas le seuil de capitalisation, n’étant plus en usage productif)</t>
  </si>
  <si>
    <t>Pertes réalisées sur l’aliénation de devises</t>
  </si>
  <si>
    <t>Pertes réalisées sur l’aliénation de produits dérivés</t>
  </si>
  <si>
    <t>Pertes réalisées sur l’aliénation de placements de portefeuille</t>
  </si>
  <si>
    <t>Pertes réalisées sur la réduction de valeur des placements de portefeuille</t>
  </si>
  <si>
    <t>Amortissement et réductions de valeur des éléments incorporels achetés</t>
  </si>
  <si>
    <t>Perte sur l’aliénation d’éléments incorporels achetés</t>
  </si>
  <si>
    <t>Partenariat publics-privés</t>
  </si>
  <si>
    <t>Obligations liées à la mise hors service d’immobilisations</t>
  </si>
  <si>
    <t>Amortissement et réductions de valeur des immobilisations corporelles, des immobilisations corporelles relatives aux OMHSI, IA et désactualisation – OMHSI</t>
  </si>
  <si>
    <t>Perte sur l’aliénation d’immobilisations corporelles, d’immobilisations corporelles relatives aux OMHSI, IA et d’actifs destinés à la vente</t>
  </si>
  <si>
    <t>705, 711</t>
  </si>
  <si>
    <t>701 702 710 713 714 725</t>
  </si>
  <si>
    <t>702 712 715 725</t>
  </si>
  <si>
    <t>702 705 711</t>
  </si>
  <si>
    <t>Le titre pour cette feuille de calcul se trouve dans la cellule A5, avec les sous-titres dans les cellules A25, A37, et A66. Les données sont dans la colonne A. L'information se trouve dans les cellules A2 à A81 (y compris quelques rangées vides). Si vous n’utilisez pas un lecteur d’écran, vous pouvez appuyer Alt + R, T pour le Ruban de révision, Modifier les Commentaires pour bouger et ouvrir un commentaire une fois que vous êtes sur une cellule avec un commentaire. Quand vous avez finis de lire le commentaire, appuyez sur le bouton Échapper pour fermer le commentaire et retourner à la feuille de calcul. Si vous utilisez le lecteur d’écran JAWS, vous pouvez appuyer Ctrl + Maj + Apostrophe pour la liste de commentaires et leurs coordonnées de la cellule dans la feuille de calcul. Appuyez sur le bouton Entrée sur le commentaire vous désirez, ou le bouton Échapper une fois que vous avez lu le commentaire d'une cellule. Vous êtes maintenant retourné au classeur. Notez bien qu’il n’y a aucune commande de clavier pour JAWS pour relire les commentaires ou pour lire les commentaires une fois que vous êtes sur une cellule. Vous devez utiliser la fonction de mettre la liste de commentaires en ordre pour les lire si vous utilisez le lecteur d’écran JAWS.</t>
  </si>
  <si>
    <t>Le titre pour cette feuille de calcul est dans la cellule A2, avec un sous-titre dans la cellule A9. Les titres des colonnes sont dans les cellules A11, B11, B12, et C12. Les données s'étendent de la colonne A à la colonne C. L'information se trouve dans toutes les cellules de A13 à C44. Si vous n’utilisez pas un lecteur d’écran, vous pouvez appuyer Alt + R, T pour le Ruban de révision, Modifier les Commentaires pour bouger et ouvrir un commentaire une fois que vous êtes sur une cellule avec un commentaire. Quand vous avez finis de lire le commentaire, appuyez sur le bouton Échapper pour fermer le commentaire et retourner à la feuille de calcul. Si vous utilisez le lecteur d’écran JAWS, vous pouvez appuyer Ctrl + Maj + Apostrophe pour la liste de commentaires et leurs coordonnées de la cellule dans la feuille de calcul. Appuyez sur le bouton Entrée sur le commentaire vous désirez, ou le bouton Échapper une fois que vous avez lu le commentaire d'une cellule. Vous êtes maintenant retourné au classeur. Notez bien qu’il n’y a aucune commande de clavier pour JAWS pour relire les commentaires ou pour lire les commentaires une fois que vous êtes sur une cellule. Vous devez utiliser la fonction de mettre la liste de commentaires en ordre pour les lire si vous utilisez le lecteur d’écran JAWS.</t>
  </si>
  <si>
    <t>702 713 714 725 722</t>
  </si>
  <si>
    <t>58</t>
  </si>
  <si>
    <r>
      <t xml:space="preserve">- Frais généralement </t>
    </r>
    <r>
      <rPr>
        <b/>
        <i/>
        <sz val="12"/>
        <rFont val="Arial"/>
        <family val="2"/>
      </rPr>
      <t>non</t>
    </r>
    <r>
      <rPr>
        <sz val="12"/>
        <rFont val="Arial"/>
        <family val="2"/>
      </rPr>
      <t xml:space="preserve"> déclarés; toutefois, les coûts peuvent être déclarés pour les bibliothécaires et le personnel d’orientation dans les écoles où l’on peut démontrer que des ressources supplémentaires ont été attribuées en raison d’une forte concentration d’élèves ayant des besoins particuliers en matière d’éducation;   </t>
    </r>
  </si>
  <si>
    <r>
      <t xml:space="preserve">- Frais généralement </t>
    </r>
    <r>
      <rPr>
        <b/>
        <i/>
        <sz val="12"/>
        <rFont val="Arial"/>
        <family val="2"/>
      </rPr>
      <t>non</t>
    </r>
    <r>
      <rPr>
        <sz val="12"/>
        <rFont val="Arial"/>
        <family val="2"/>
      </rPr>
      <t xml:space="preserve"> déclarés; toutefois, les coûts peuvent être déclarés seulement dans les écoles où l’on peut démontrer que des ressources supplémentaires ont été attribuées en raison d’une forte concentration d’élèves ayant des besoins particuliers en matière d’éducation;    </t>
    </r>
  </si>
  <si>
    <t>Coordonnées</t>
  </si>
  <si>
    <t>Tony.Dias@ontario.ca</t>
  </si>
  <si>
    <t>Gestionnaire (p. int.)</t>
  </si>
  <si>
    <t>Frais relatifs aux suppléants embauchés pour remplacer du personnel enseignant qui s’absentera pendant une courte période. Avec ce code d'objet, le personnel d'origine serait toujours payé au moyen de la paie normale.</t>
  </si>
  <si>
    <t>Frais relatifs aux suppléants embauchés pour remplacer du personnel enseignant qui s’absentera pendant une longue période. Si l’enseignant d’origine ne touche plus de salaire, le salaire de remplacement est imputé au compte ordinaire du personnel enseignant. Avec ce code d'objet, l'enseignant d'origine continue d'être payé, mais il a été transféré de la paie normale à une autre catégorie.</t>
  </si>
  <si>
    <t>Comprend le passif au titre des OMHSI, en fonction de l'échéancier prévu pour la réduction des émissions.</t>
  </si>
  <si>
    <t>Excédent accumulé – Non disponible aux fins de conformité – Prestations futures des employés</t>
  </si>
  <si>
    <t>Excédent accumulé – Aux fins de conformité : affectation interne – Prestations futures des employés</t>
  </si>
  <si>
    <t>Excédent accumulé – Non disponible aux fins de conformité – Projets d'investissement engagés</t>
  </si>
  <si>
    <t>Excédent accumulé – Non disponible aux fins de conformité – Intérêts perçus sur les actifs du fonds d'amortissement</t>
  </si>
  <si>
    <t xml:space="preserve">Codes des Obligations liées à la mise hors service d’immobilisations (OMHSI) </t>
  </si>
  <si>
    <t>Vous trouverez ci-dessous des exemples de rappel sur la manière de déterminer un code pour un article lié aux OMHSI (Fonction-Objet-Panneau-Programme). Une explication générale du fonctionnement du code se trouve dans l'introduction au code des comptes.</t>
  </si>
  <si>
    <t>XX-580-X-701 - Ajout d'immobilisation corporelle - Bâtiments (40 ans)</t>
  </si>
  <si>
    <t>XX-791-X-701 - Amortissement - Bâtiments (40 ans)</t>
  </si>
  <si>
    <t>Excédent accumulé – Non disponible aux fins de conformité – Obligations de mise hors service des immobilisations</t>
  </si>
  <si>
    <t>XX-765-X-701 – Frais de désactualisation (frais de désactualisation liés à l'utilisation de la méthode de l'actualisation des flux de trésorerie pour le passif des obligations de mise hors service des immobilisations)</t>
  </si>
  <si>
    <t>59-766-X-701 – Frais liés aux OMHSI (par exemple, si elles n'atteignent pas le seuil de capitalisation, si elles ne sont plus utilisées à des fins productives)</t>
  </si>
  <si>
    <t>XX-799-X-701 – Perte sur cession</t>
  </si>
  <si>
    <t>L'ACO du ministère fournit des exigences détaillées en matière de rapports pour le tableau 10 et le tableau 3, mais ne fournit pas ce niveau de détail pour les postes du bilan ou des recettes.</t>
  </si>
  <si>
    <t>01-XXX-X-701 – Subvention législative pour la réduction des OMHSI</t>
  </si>
  <si>
    <t>08-075-X-701 – Recouvrement de recettes pour les OMHSI</t>
  </si>
  <si>
    <t>66-961-X-701 – Autres passifs courants – OMHSI</t>
  </si>
  <si>
    <t>66-986-X-701 – Autres engagements à long terme  – OMHSI</t>
  </si>
  <si>
    <t>64-XXX-X-701 – Actifs relatifs aux OMHSI</t>
  </si>
  <si>
    <t>63-XXX-X-701 – Amortissement cumulé</t>
  </si>
  <si>
    <t>Les conseils scolaires suivraient leur approche actuelle pour ces éléments et pourraient utiliser le code de programme des OMHSI 701, ainsi que les codes de compte actuels. Les conseils scolaires sont libres d'utiliser un code de programme différent dans leur propre système pour suivre les OMHSI, à condition qu'ils soient suivis séparément des éléments non OMHSI.</t>
  </si>
  <si>
    <t>Disposition liée aux relations de travail</t>
  </si>
  <si>
    <t>Pour les codes de fonction « XX » ci-dessus, ceux-ci dépendent de l'endroit où les frais correspondants sont enregistrés dans le tableau 10.  Par exemple, dans le tableau 10, dans la section Installations pour les élèves, la ligne d'amortissement prend en compte les codes de fonction 40 à 43.  Il convient de noter que chaque catégorie d'immobilisation possède son propre ensemble de codes pour les ajouts et l'amortissement.</t>
  </si>
  <si>
    <t>Fonction  Article  Section  Programme</t>
  </si>
  <si>
    <t xml:space="preserve">·         décrire les données financières et les « comptes obligatoires » spécifiques qui doivent être déclarés au ministère de l’Éducation; </t>
  </si>
  <si>
    <t>Fonction  Article  Section  Emplacement  Programme</t>
  </si>
  <si>
    <t>La présente feuille de travail contient les directives de base pour le reste du carnet de travail. Des liens ont été ajoutés à partir de la cellule B2 et placés à l’horizontale dans la rangée 2 pour fournir un lien vers des thèmes spécifiques.</t>
  </si>
  <si>
    <t xml:space="preserve">Les conseils scolaires devront fournir des données financières détaillées à l’aide des « comptes obligatoires » présentés dans le présent guide.  Dans de nombreux cas, les conseils scolaires voudront recueillir et consigner de l’information en plus de détails que ce qu’exige le ministère.  Il est donc à prévoir que le plan comptable des conseils s’écartera des exigences.  Les conseils scolaires peuvent choisir d’étendre ou de modifier les comptes utilisés à leurs propres fins, mais ils devront pouvoir résumer les données et rendre compte des « comptes obligatoires ».    </t>
  </si>
  <si>
    <t>Le Plan comptable uniforme est structuré de façon que les différents postes soient regroupés pour former des codes de compte uniques.  Ces groupes de comptes, tels qu’ils sont présentés dans le guide, reflètent l’éventail de services actuellement offerts par les districts et les administrations scolaires de même que le niveau de données détaillées que le ministère de l’Éducation exigera des conseils scolaires.</t>
  </si>
  <si>
    <t>L’ordre des postes n’a aucune importance ou signification particulière et les conseils peuvent structurer leur numéro de compte dans n’importe quel ordre qui correspond à leurs objectifs de déclaration, à condition qu’il soit possible de rendre compte des données dans le format prescrit.  Cependant, dans les exemples du présent document, nous utiliserons la structure :</t>
  </si>
  <si>
    <t>L’information sur l’emplacement sera établie par les conseils et ne sera pas signalée au ministère de l’Éducation.  Ainsi, les comptes obligatoires seront déclarés selon le format suivant :</t>
  </si>
  <si>
    <r>
      <t>1</t>
    </r>
    <r>
      <rPr>
        <vertAlign val="superscript"/>
        <sz val="12"/>
        <rFont val="Arial"/>
        <family val="2"/>
      </rPr>
      <t>re</t>
    </r>
    <r>
      <rPr>
        <sz val="12"/>
        <rFont val="Arial"/>
        <family val="2"/>
      </rPr>
      <t xml:space="preserve"> partie :  Liste des codes et des descriptions avec définitions.  Cette partie comprend une liste simple des codes obligatoires et des descriptions associées pour chaque poste. Les définitions et les descriptions expliqueront les types de dépenses qui figureraient sous forme de codes pour chaque secteur ou combinaison de secteurs.   Des exemples seront fournis au besoin pour éclaircir les définitions.</t>
    </r>
  </si>
  <si>
    <r>
      <t xml:space="preserve"> 2</t>
    </r>
    <r>
      <rPr>
        <vertAlign val="superscript"/>
        <sz val="12"/>
        <rFont val="Arial"/>
        <family val="2"/>
      </rPr>
      <t>e</t>
    </r>
    <r>
      <rPr>
        <sz val="12"/>
        <rFont val="Arial"/>
        <family val="2"/>
      </rPr>
      <t> partie : Liste des comptes – classée par code d’article, code de fonction.  Cette partie comprend une liste complète de toutes les combinaisons valides de secteurs ainsi qu’une table d’association pour l’inclusion dans les diverses catégories de dépenses. De plus, cette partie indique les catégories des comptes.</t>
    </r>
  </si>
  <si>
    <t>Relations :  Plan comptable et Financement fondamental de l'éducation</t>
  </si>
  <si>
    <t>Gestion/conseillers scolaires – Bourses/prix d’études – Programme élémentaire général</t>
  </si>
  <si>
    <t>Il serait attribué à « Manuels, fournitures et matériel utilisés en classe » dans le Tableau des frais liés aux classes dans les formulaires de déclaration du ministère.</t>
  </si>
  <si>
    <t>Pour obtenir des renseignements ou des précisions supplémentaires concernant le Plan comptable, veuillez communiquer avec l’agente ou l’agent aux finances de votre conseil ou écrivez à l'adresse reporting.entity@ontario.ca.</t>
  </si>
  <si>
    <t>Puisque d’autres fonds, comme le fonds pour la dotation des salles de classe (FDSC), le fonds pour les ressources d'apprentissage (FRA), le fonds pour le transport des élèves (FTE) et le fonds pour l'administration des conseils scolaires (FACS), fournissent un financement pour tous les élèves, ils génèrent des revenus qui doivent être utilisés pour soutenir les coûts liés aux infrastructures et aux services de base directs destinés à la population étudiante.  Cela comprend les coûts associés au transport, au soutien administratif des administrateurs et coordonnateurs, et aux bibliothécaires ou aux conseillers en orientation.</t>
  </si>
  <si>
    <t xml:space="preserve">Les ajustements visant à retirer les portions appropriées de l'allocation par élève du CSF, la composante du Français langue première pour l'allocation pour la dotation des salles de classe pour l'enseignement des langues, la composante du volet Qualifications et expérience du personnel enseignant de l'allocation pour la dotation fondée sur la situation particulière des conseils scolaires (tout ce dans le cadre du fonds pour la dotation des salles de clase) sont effectués au sein du tableau Enveloppes dans le SIFE. </t>
  </si>
  <si>
    <t>Programme axé sur la réussite des élèves - anciennement dénommés Programmes d’aide à l’apprentissage</t>
  </si>
  <si>
    <t>Subventions législatives incluant le financement pour la réduction des OMHSI</t>
  </si>
  <si>
    <t>Revenu d’intérêts, dons, Conseil ontarien des directeurs de l’éducation (CODE), montant lié à une récupération des revenus des OMHSI pour annuler l'amortissement pris sur les immobilisations corporelles relatives aux OMHSI au cours des périodes précédentes en raison de changements dans les prévisions budgétaires, l'aliénation ou la réduction.</t>
  </si>
  <si>
    <t>Coûts de santé et sécurité liés à l'entretien des écoles</t>
  </si>
  <si>
    <t>Intérêt sur la dette des programmes d’immobilisations, coûts d’emplacement liés à un terrain qui n’est pas acheté (loué), coûts de santé et sécurité liés aux installations pour les élèves.</t>
  </si>
  <si>
    <t>Autres subventions de fonctionnement – Autres; programmes d'éducation ciblés</t>
  </si>
  <si>
    <t>Agents de supervision liés aux programmes d'éducation ciblés. 
Chefs dans le cadre du volet Responsables en matière de programmes, du volet Responsables en matière de santé mentale et du volet Leader pour l'éducation autochtone qui sont au même niveau que les agentes et agents de supervision. 
Tous les leaders sont considérés comme des coordonnateurs/conseillers selon le code de fonction 25.</t>
  </si>
  <si>
    <t>Chefs dans le cadre du volet Responsables en matière de programmes, du volet Responsables en matière de santé mentale et du volet Leader pour l'éducation autochtone qui ne sont pas au même niveau que les agentes et agents de supervision.</t>
  </si>
  <si>
    <t>Programmes d'éducation ciblée (PEC)</t>
  </si>
  <si>
    <t>Les titres pour cette feuille de calcul couvrent les cellules A2 à A4 inclus, avec les sous-titres dans les cellules A12, A26, A30, A36, A42, et A60. Les données sont dans la colonne A. L'information se trouve dans les cellules A6 à A124, y compris beaucoup de cellules vides. Si vous n’utilisez pas un lecteur d’écran, vous pouvez appuyer Alt + R, T pour le Ruban de révision, Modifier les Commentaires pour bouger et ouvrir un commentaire une fois que vous êtes sur une cellule avec un commentaire. Quand vous avez finis de lire le commentaire, appuyez sur le bouton Échapper pour fermer le commentaire et retourner à la feuille de calcul. Si vous utilisez le lecteur d’écran JAWS, vous pouvez appuyer Ctrl + Maj + Apostrophe pour la liste de commentaires et leurs coordonnées de la cellule dans la feuille de calcul. Appuyez sur le bouton Entrée sur le commentaire vous désirez, ou le bouton Échapper une fois que vous avez lu le commentaire d'une cellule. Vous êtes maintenant retourné au classeur. Notez bien qu’il n’y a aucune commande de clavier pour JAWS pour relire les commentaires ou pour lire les commentaires une fois que vous êtes sur une cellule. Vous devez utiliser la fonction de mettre la liste de commentaires en ordre pour les lire si vous utilisez le lecteur d’écran JAWS.</t>
  </si>
  <si>
    <t>Les titres pour cette feuille de calcul couvrent les cellules A7, A40, A184, A203, et A269. Les titres des colonnes se trouvent dans les cellules A10, B10, et E10. Les données s'étendent des cellules A3 à BT277. La cellule A3 contient de l'information à propos de la feuille de calcul entière. Les cellules B3 à BT3 contiennent des liens aux données dans la feuille de calcul. Les données restantes s'étendent des cellules A4 à E277, y compris quelques cellules vides (se trouvant principalement dans la colonne C). Si vous n’utilisez pas un lecteur d’écran, vous pouvez appuyer Alt + R, T pour le Ruban de révision, Modifier les Commentaires pour bouger et ouvrir un commentaire une fois que vous êtes sur une cellule avec un commentaire. Quand vous avez finis de lire le commentaire, appuyez sur le bouton Échapper pour fermer le commentaire et retourner à la feuille de calcul. Si vous utilisez le lecteur d’écran JAWS, vous pouvez appuyer Ctrl + Maj + Apostrophe pour la liste de commentaires et leurs coordonnées de la cellule dans la feuille de calcul. Appuyez sur le bouton Entrée sur le commentaire vous désirez, ou le bouton Échapper une fois que vous avez lu le commentaire d'une cellule. Vous êtes maintenant retourné au classeur. Notez bien qu’il n’y a aucune commande de clavier pour JAWS pour relire les commentaires ou pour lire les commentaires une fois que vous êtes sur une cellule. Vous devez utiliser la fonction de mettre la liste de commentaires en ordre pour les lire si vous utilisez le lecteur d’écran JAWS.</t>
  </si>
  <si>
    <t>Le titre pour cette feuille de calcul se trouve dans la cellule A2. Les données s'étendent de la colonne A à la colonne E. L'information se trouve dans les cellules A3 à E12 (y compris quelques cellules vides). Si vous n’utilisez pas un lecteur d’écran, vous pouvez appuyer Alt + R, T pour le Ruban de révision, Modifier les Commentaires pour bouger et ouvrir un commentaire une fois que vous êtes sur une cellule avec un commentaire. Quand vous avez finis de lire le commentaire, appuyez sur le bouton Échapper pour fermer le commentaire et retourner à la feuille de calcul. Si vous utilisez le lecteur d’écran JAWS, vous pouvez appuyer Ctrl + Maj + Apostrophe pour la liste de commentaires et leurs coordonnées de la cellule dans la feuille de calcul. Appuyez sur le bouton Entrée sur le commentaire vous désirez, ou le bouton Échapper une fois que vous avez lu le commentaire d'une cellule. Vous êtes maintenant retourné au classeur. Notez bien qu’il n’y a aucune commande de clavier pour JAWS pour relire les commentaires ou pour lire les commentaires une fois que vous êtes sur une cellule. Vous devez utiliser la fonction de mettre la liste de commentaires en ordre pour les lire si vous utilisez le lecteur d’écran JAWS.</t>
  </si>
  <si>
    <t>Le titre pour cette feuille de calcul se trouve dans la cellule A2. Les données s'étendent de la colonne A à la colonne E. L'information se trouve dans les cellules A3 à E30, y compris des cellules vides dans les rangées 20, 23, et 25. Si vous n’utilisez pas un lecteur d’écran, vous pouvez appuyer Alt + R, T pour le Ruban de révision, Modifier les Commentaires pour bouger et ouvrir un commentaire une fois que vous êtes sur une cellule avec un commentaire. Quand vous avez finis de lire le commentaire, appuyez sur le bouton Échapper pour fermer le commentaire et retourner à la feuille de calcul. Si vous utilisez le lecteur d’écran JAWS, vous pouvez appuyer Ctrl + Maj + Apostrophe pour la liste de commentaires et leurs coordonnées de la cellule dans la feuille de calcul. Appuyez sur le bouton Entrée sur le commentaire vous désirez, ou le bouton Échapper une fois que vous avez lu le commentaire d'une cellule. Vous êtes maintenant retourné au classeur. Notez bien qu’il n’y a aucune commande de clavier pour JAWS pour relire les commentaires ou pour lire les commentaires une fois que vous êtes sur une cellule. Vous devez utiliser la fonction de mettre la liste de commentaires en ordre pour les lire si vous utilisez le lecteur d’écran JAWS.</t>
  </si>
  <si>
    <t>Le titre pour cette feuille de calcul se trouve dans la cellule E2, avec les sous-titres dans les cellules E4, E20, E25, E29, et E36. Les données s'étendent de la colonne E à la colonne M. L'information se trouve dans les cellules E1 à M54, y compris des cellules vides dans toute la colonne H et dans la cellule E53. Les cellules G1 à M1 contiennent des liens aux données dans toute la feuille de calcul. Si vous n’utilisez pas un lecteur d’écran, vous pouvez appuyer Alt + R, T pour le Ruban de révision, Modifier les Commentaires pour bouger et ouvrir un commentaire une fois que vous êtes sur une cellule avec un commentaire. Quand vous avez finis de lire le commentaire, appuyez sur le bouton Échapper pour fermer le commentaire et retourner à la feuille de calcul. Si vous utilisez le lecteur d’écran JAWS, vous pouvez appuyer Ctrl + Maj + Apostrophe pour la liste de commentaires et leurs coordonnées de la cellule dans la feuille de calcul. Appuyez sur le bouton Entrée sur le commentaire vous désirez, ou le bouton Échapper une fois que vous avez lu le commentaire d'une cellule. Vous êtes maintenant retourné au classeur. Notez bien qu’il n’y a aucune commande de clavier pour JAWS pour relire les commentaires ou pour lire les commentaires une fois que vous êtes sur une cellule. Vous devez utiliser la fonction de mettre la liste de commentaires en ordre pour les lire si vous utilisez le lecteur d’écran JAWS.</t>
  </si>
  <si>
    <t>Le titre pour cette feuille de calcul se trouve dans la cellule B1. Les titres des colonnes s'étendent de la cellule D2 à la cellule Z4. Les données s'étendent de la colonne B à la colonne Z. L'information se trouve dans les cellules B2 à Z10, y compris quelques cellules vides (D8 à D10 et D5 à AA7). Les cellules AA1 à AJ1 contiennent des liens aux données dans toute la feuille de calcul. Si vous n’utilisez pas un lecteur d’écran, vous pouvez appuyer Alt + R, T pour le Ruban de révision, Modifier les Commentaires pour bouger et ouvrir un commentaire une fois que vous êtes sur une cellule avec un commentaire. Quand vous avez finis de lire le commentaire, appuyez sur le bouton Échapper pour fermer le commentaire et retourner à la feuille de calcul. Si vous utilisez le lecteur d’écran JAWS, vous pouvez appuyer Ctrl + Maj + Apostrophe pour la liste de commentaires et leurs coordonnées de la cellule dans la feuille de calcul. Appuyez sur le bouton Entrée sur le commentaire vous désirez, ou le bouton Échapper une fois que vous avez lu le commentaire d'une cellule. Vous êtes maintenant retourné au classeur. Notez bien qu’il n’y a aucune commande de clavier pour JAWS pour relire les commentaires ou pour lire les commentaires une fois que vous êtes sur une cellule. Vous devez utiliser la fonction de mettre la liste de commentaires en ordre pour les lire si vous utilisez le lecteur d’écran JAWS.</t>
  </si>
  <si>
    <t>Les titres des colonnes pour cette feuille de calcul couvrent les cellules C1 à P1, et A2 à P2, avec les titres des sous-colonnes se trouvant dans les cellules A3, A35, A54, A59, et A65. Les données s'étendent de la colonne A à AY. L'information se trouve dans les cellules A2 à AY73, avec la plupart dans les colonnes A à P, y compris beaucoup de cellules vides. Les cellules S1 à AY1 contiennent des liens aux données dans toute la feuille de calcul. Si vous n’utilisez pas un lecteur d’écran, vous pouvez appuyer Alt + R, T pour le Ruban de révision, Modifier les Commentaires pour bouger et ouvrir un commentaire une fois que vous êtes sur une cellule avec un commentaire. Quand vous avez finis de lire le commentaire, appuyez sur le bouton Échapper pour fermer le commentaire et retourner à la feuille de calcul. Si vous utilisez le lecteur d’écran JAWS, vous pouvez appuyer Ctrl + Maj + Apostrophe pour la liste de commentaires et leurs coordonnées de la cellule dans la feuille de calcul. Appuyez sur le bouton Entrée sur le commentaire vous désirez, ou le bouton Échapper une fois que vous avez lu le commentaire d'une cellule. Vous êtes maintenant retourné au classeur. Notez bien qu’il n’y a aucune commande de clavier pour JAWS pour relire les commentaires ou pour lire les commentaires une fois que vous êtes sur une cellule. Vous devez utiliser la fonction de mettre la liste de commentaires en ordre pour les lire si vous utilisez le lecteur d’écran JAWS.</t>
  </si>
  <si>
    <t>Le titre pour cette feuille de calcul se trouve dans la cellule A2. Les titres des colonnes pour cette feuille de calcul s’étendent de la cellule B3 à la cellule D3. Les données s'étendent de la colonne A à la colonne I. L'information se trouve dans les cellules A4 à I8 avec la plupart des données s'étendant de A4 à D8. Les cellules E2 à I2 contiennent des liens aux données dans toute la feuille de calcul. Si vous n’utilisez pas un lecteur d’écran, vous pouvez appuyer Alt + R, T pour le Ruban de révision, Modifier les Commentaires pour bouger et ouvrir un commentaire une fois que vous êtes sur une cellule avec un commentaire. Quand vous avez finis de lire le commentaire, appuyez sur le bouton Échapper pour fermer le commentaire et retourner à la feuille de calcul. Si vous utilisez le lecteur d’écran JAWS, vous pouvez appuyer Ctrl + Maj + Apostrophe pour la liste de commentaires et leurs coordonnées de la cellule dans la feuille de calcul. Appuyez sur le bouton Entrée sur le commentaire vous désirez, ou le bouton Échapper une fois que vous avez lu le commentaire d'une cellule. Vous êtes maintenant retourné au classeur. Notez bien qu’il n’y a aucune commande de clavier pour JAWS pour relire les commentaires ou pour lire les commentaires une fois que vous êtes sur une cellule. Vous devez utiliser la fonction de mettre la liste de commentaires en ordre pour les lire si vous utilisez le lecteur d’écran JAWS.</t>
  </si>
  <si>
    <t>2025-26 PLAN COMPTABLE UNIFORME</t>
  </si>
  <si>
    <t>Inclut jusqu’à la version 17</t>
  </si>
  <si>
    <t>174, 274</t>
  </si>
  <si>
    <t>Partenariats public-privé</t>
  </si>
  <si>
    <t>Passifs financiers des partenariats public-privé</t>
  </si>
  <si>
    <t>Directions d'école</t>
  </si>
  <si>
    <t xml:space="preserve">Directions d'école et directions adjointes </t>
  </si>
  <si>
    <t xml:space="preserve">Directions adjointes  </t>
  </si>
  <si>
    <t>Directions d'école, directions adjointes</t>
  </si>
  <si>
    <t>Déclarer les dépenses liées à l’éducation spécialisée</t>
  </si>
  <si>
    <t>La section suivante fournit des descriptions des types d’éléments que les conseils peuvent déclarer comme des dépenses liées à l’éducation spécialisée afin de respecter les exigences de l’enveloppe budgétaire.  Les éléments sont considérés comme étant inclusifs ou exhaustifs; si un élément ne correspond pas aux descriptions ci-dessous, il n’est pas considéré comme une dépense pour l’éducation spécialisée.</t>
  </si>
  <si>
    <t xml:space="preserve">          Points de code</t>
  </si>
  <si>
    <t>Avantages sociaux</t>
  </si>
  <si>
    <t>Fournitures et services</t>
  </si>
  <si>
    <t>Frais d’intérêt sur les immobilisations</t>
  </si>
  <si>
    <t>Dépenses de location</t>
  </si>
  <si>
    <t>Frais et services contractuels</t>
  </si>
  <si>
    <t>Autres</t>
  </si>
  <si>
    <t>Transfert aux autres conseils</t>
  </si>
  <si>
    <t>Nom de code</t>
  </si>
  <si>
    <t>Fonction</t>
  </si>
  <si>
    <t>11</t>
  </si>
  <si>
    <t>ENSEIGNEMENT</t>
  </si>
  <si>
    <t>Enseignants en classe</t>
  </si>
  <si>
    <t>151,152, 153, 154, 170,171,172, 173,192</t>
  </si>
  <si>
    <t>251 252, 253, 254, 270 271, 272, 273 292</t>
  </si>
  <si>
    <t>361 362 363 370 440</t>
  </si>
  <si>
    <t>625</t>
  </si>
  <si>
    <t>673</t>
  </si>
  <si>
    <t>Personnel suppléant</t>
  </si>
  <si>
    <t>182,183,184,186, 189, 190</t>
  </si>
  <si>
    <t>282,283,284,286, 289, 290</t>
  </si>
  <si>
    <t>Éducateur de la petite enfance</t>
  </si>
  <si>
    <t>320 321 330 331 335 350 401 450, 551</t>
  </si>
  <si>
    <t>601 621 630</t>
  </si>
  <si>
    <t>654 661</t>
  </si>
  <si>
    <t>320 321 330 331 335 401 406, 551</t>
  </si>
  <si>
    <t>601 602 603 621 630</t>
  </si>
  <si>
    <t>661 662</t>
  </si>
  <si>
    <t>320 321 330</t>
  </si>
  <si>
    <t>705</t>
  </si>
  <si>
    <t>330 335</t>
  </si>
  <si>
    <t>Ordinateurs</t>
  </si>
  <si>
    <t>402,403,406, 552, 553</t>
  </si>
  <si>
    <t>761, 762</t>
  </si>
  <si>
    <t>602 603</t>
  </si>
  <si>
    <t>662</t>
  </si>
  <si>
    <t>Soutien aux élèves – Prof. et auxiliaire</t>
  </si>
  <si>
    <t>103 110 112 114 115 116 121 131 132 133 134 136 138 170 191</t>
  </si>
  <si>
    <t xml:space="preserve"> 203 210 212 214 215 216 221 231 232 233 234 236 238 270 291</t>
  </si>
  <si>
    <t>331 336 361 362 363 370 401 402 403 405 406 410 440, 551, 552, 553</t>
  </si>
  <si>
    <t>601 602 603 621 625 630</t>
  </si>
  <si>
    <t>653 654 655 661 662</t>
  </si>
  <si>
    <t>702</t>
  </si>
  <si>
    <t>110 114 115 116 135 138 139</t>
  </si>
  <si>
    <t>210 214 215 216 235 238 239</t>
  </si>
  <si>
    <t>114 135 136 138 139 170 172 182 183 184 191</t>
  </si>
  <si>
    <t>214 235 236 238 239 270 272 282 283 284 291</t>
  </si>
  <si>
    <t>361 362 363 370 410 440</t>
  </si>
  <si>
    <t>653 654 655</t>
  </si>
  <si>
    <t>Perfectionnement du personnel – Enseignement</t>
  </si>
  <si>
    <t>185, 187, 188</t>
  </si>
  <si>
    <t>285, 287, 288</t>
  </si>
  <si>
    <t>315 316 317 318</t>
  </si>
  <si>
    <t>315,316,317,318,</t>
  </si>
  <si>
    <t>317 318</t>
  </si>
  <si>
    <t>185</t>
  </si>
  <si>
    <t>285</t>
  </si>
  <si>
    <t>315 316</t>
  </si>
  <si>
    <t>153, 154</t>
  </si>
  <si>
    <t>151 152 170 182 183 184</t>
  </si>
  <si>
    <t>251 252 270 282 283 284</t>
  </si>
  <si>
    <t>103 112 114 115 116</t>
  </si>
  <si>
    <t>203 212 214 215 216</t>
  </si>
  <si>
    <t>331 336 401 402 403 405 406 410 415, 551, 552, 553</t>
  </si>
  <si>
    <t>654 655 661 662 673</t>
  </si>
  <si>
    <t>112 115 116</t>
  </si>
  <si>
    <t>212 215 216</t>
  </si>
  <si>
    <t>Coordonnateurs et conseillers/Soutien</t>
  </si>
  <si>
    <t>102 103 112 114 115 116 151 152 161 170 182 183 184</t>
  </si>
  <si>
    <r>
      <t>202</t>
    </r>
    <r>
      <rPr>
        <sz val="7"/>
        <rFont val="Arial"/>
        <family val="2"/>
      </rPr>
      <t xml:space="preserve">, </t>
    </r>
    <r>
      <rPr>
        <sz val="10"/>
        <rFont val="Arial"/>
        <family val="2"/>
      </rPr>
      <t>203, 212, 214, 215, 216, 251, 252, 261, 270, 282, 283, 284</t>
    </r>
  </si>
  <si>
    <t>331 335 336 361 362 363 370 401 402 403 405 406 410 440, 551, 552, 553</t>
  </si>
  <si>
    <t>Éducation permanente</t>
  </si>
  <si>
    <t>103 112 114 115 116, 151 152 161 170 172 182 183 184 185 192 193</t>
  </si>
  <si>
    <t>203 212 214 215 216, 251 252 261 270 272 282 283 284 285 292 293</t>
  </si>
  <si>
    <t>320 321 330 331 335 350 361 362 363 370 401 402 403 406 440 450, 551, 552, 553</t>
  </si>
  <si>
    <t>601 602 603 621 625 630, 610</t>
  </si>
  <si>
    <t>654 661 662 673</t>
  </si>
  <si>
    <t>10 - 25, 55</t>
  </si>
  <si>
    <t>ADMINISTRATION</t>
  </si>
  <si>
    <t>Conseillers scolaires</t>
  </si>
  <si>
    <t>101</t>
  </si>
  <si>
    <t>201</t>
  </si>
  <si>
    <t>Directeurs et agents de supervision</t>
  </si>
  <si>
    <t>102</t>
  </si>
  <si>
    <t>202</t>
  </si>
  <si>
    <t>112 114 115 116</t>
  </si>
  <si>
    <t>212 214 215 216</t>
  </si>
  <si>
    <t>336 401 402 403 405 406 410, 551, 552, 553</t>
  </si>
  <si>
    <t>652 653 654 655 661 662 672 673</t>
  </si>
  <si>
    <t>725</t>
  </si>
  <si>
    <t>103 110 112 114 115 116 136 151 152 170</t>
  </si>
  <si>
    <t>203 210 212 214 215 216 236 251 252 270</t>
  </si>
  <si>
    <t>331 336 350 361 362 363 370 401 402 403 405 406 410 440, 551, 552, 553</t>
  </si>
  <si>
    <t>651 652 653 654 655 661 662 673</t>
  </si>
  <si>
    <t>701 702 710 725</t>
  </si>
  <si>
    <t>331 336 350 361 362 363 370 401 402 403 405 406 410 421 440, 551, 552, 553</t>
  </si>
  <si>
    <t>652 653 654 655 661 662 673</t>
  </si>
  <si>
    <t>702 725</t>
  </si>
  <si>
    <t>103,112,114,115,116,</t>
  </si>
  <si>
    <t>203,212,214,215,216,</t>
  </si>
  <si>
    <t>103 110 112 114 115 116</t>
  </si>
  <si>
    <t>203 210 212 214 215 216</t>
  </si>
  <si>
    <t>331,336,340,341,342,343,344,345,346,350,361,362,363,370,401,402,403,405,406,410,430,440, 551, 552, 553, 760</t>
  </si>
  <si>
    <t>601 602 603 611 621 625 630</t>
  </si>
  <si>
    <t>653 654 655 661 662 671 673 681</t>
  </si>
  <si>
    <t>702 715 725</t>
  </si>
  <si>
    <t>103, 112, 114, 115, 116</t>
  </si>
  <si>
    <t>203, 212, 214, 215, 216</t>
  </si>
  <si>
    <t>31 - 35, 44</t>
  </si>
  <si>
    <t>TRANSPORT</t>
  </si>
  <si>
    <t>Transport</t>
  </si>
  <si>
    <t>50 à 53</t>
  </si>
  <si>
    <t>103 110 112 114 115 116 122</t>
  </si>
  <si>
    <t>203 210 212 214 215 216 222</t>
  </si>
  <si>
    <t>653 654 655 661 662 673 682</t>
  </si>
  <si>
    <t>Transport – Écoles provinciales</t>
  </si>
  <si>
    <t>50 à 54</t>
  </si>
  <si>
    <t>INSTALLATIONS POUR LES ÉLÈVES</t>
  </si>
  <si>
    <t>Fonctionnement et entretien – Écoles</t>
  </si>
  <si>
    <t>40 - 41, 75, 77</t>
  </si>
  <si>
    <t>331 336 340 341 342 343 344 345 346 350 361 362 363 370 401 402 403 405 406 410 430 440, 551, 552, 553</t>
  </si>
  <si>
    <t>762?</t>
  </si>
  <si>
    <t>Réfection des écoles</t>
  </si>
  <si>
    <t>652 653 654</t>
  </si>
  <si>
    <t>Autres installations pour les élèves</t>
  </si>
  <si>
    <r>
      <t xml:space="preserve">43, </t>
    </r>
    <r>
      <rPr>
        <sz val="9"/>
        <rFont val="Arial"/>
        <family val="2"/>
      </rPr>
      <t>75, 77</t>
    </r>
  </si>
  <si>
    <t>754, 757, 761, 764</t>
  </si>
  <si>
    <t>652, 653, 654</t>
  </si>
  <si>
    <t>725, 763</t>
  </si>
  <si>
    <t>40 à 43</t>
  </si>
  <si>
    <t>AUTRE</t>
  </si>
  <si>
    <t>(note 1)</t>
  </si>
  <si>
    <t xml:space="preserve">102, 103 110 112 114 115 116 136 151, 152, 170, 192, 194, 195 </t>
  </si>
  <si>
    <t>202, 203, 210, 212, 214, 215, 216, 236, 251, 252, 270, 292, 294, 295</t>
  </si>
  <si>
    <t>331, 336, 430</t>
  </si>
  <si>
    <t>59, 62</t>
  </si>
  <si>
    <t>781, 782, 783, 784, 785, 786, 787, 788, 789, 790, 791, 791, 792, 793, 794, 795, 796, 797, 798</t>
  </si>
  <si>
    <t>Note 1 : Cette cellule est grisée puisque les codes des dépenses de fonctionnement sont associés au tableau 14.  Veuillez consulter l’onglet « Tableau 14 » pour obtenir les détails relatifs aux codes.</t>
  </si>
  <si>
    <t>Programmes d’éducation pour les soins et traitements (Programmes EST)</t>
  </si>
  <si>
    <t xml:space="preserve">- déclareront l’approche utilisée dans chaque rapport aux Comités consultatif de l’éducation spécialisée (CCES) locaux; </t>
  </si>
  <si>
    <t>Catégorie de frais</t>
  </si>
  <si>
    <t xml:space="preserve">                                      Coûts associés au type de cours</t>
  </si>
  <si>
    <t>Intégrées</t>
  </si>
  <si>
    <t>Distinctes</t>
  </si>
  <si>
    <t>100 % du total des frais</t>
  </si>
  <si>
    <t>Autres frais directs</t>
  </si>
  <si>
    <t xml:space="preserve">Aides-enseignants </t>
  </si>
  <si>
    <t xml:space="preserve">Coordonnateurs et conseillers </t>
  </si>
  <si>
    <t xml:space="preserve">Perfectionnement professionnel </t>
  </si>
  <si>
    <t>Coûts indirects</t>
  </si>
  <si>
    <t>Manuels, matériel didactique, fournitures et matériel</t>
  </si>
  <si>
    <t xml:space="preserve">Généralement non permis, mais admissible si l’allocation de ressources supplémentaires peut être documentée, </t>
  </si>
  <si>
    <t>en raison de la forte concentration d’élèves ayant des besoins particuliers.</t>
  </si>
  <si>
    <t>Bureaux de l’école – secrétariat et fournitures</t>
  </si>
  <si>
    <t>Fonctions et association aux catégories dépenses</t>
  </si>
  <si>
    <r>
      <t>Aides-enseignants</t>
    </r>
    <r>
      <rPr>
        <strike/>
        <sz val="12"/>
        <rFont val="Arial"/>
        <family val="2"/>
      </rPr>
      <t xml:space="preserve"> </t>
    </r>
  </si>
  <si>
    <t>Bibliothèque et orientation</t>
  </si>
  <si>
    <t>Amortissement et réductions de valeur</t>
  </si>
  <si>
    <t>Perte sur l’aliénation des immobilisations et des actifs destinés à la vente</t>
  </si>
  <si>
    <t>Transport des élèves</t>
  </si>
  <si>
    <t>Dépenses relatives à la réfection des écoles</t>
  </si>
  <si>
    <t>Fonctionnement et entretien des écoles</t>
  </si>
  <si>
    <t>Autre</t>
  </si>
  <si>
    <t>Dépenses autres que les dépenses de fonctionnement</t>
  </si>
  <si>
    <t>Fonds générés par les écoles – Dépenses</t>
  </si>
  <si>
    <t>La colonne G est tirée de l’ancien format de déclaration en Excel.  La colonne H est tirée du SIFE 1 et des versions suivantes. Les colonnes G et H correspondent entre elles et sont utilisées avec l’onglet « Tableau 10 » pour associer les codes au tableau 10 dans le SIFE.  Les colonnes G et H sont toutes les deux présentées puisque certains conseils utilisent toujours l’ancien format de déclaration.</t>
  </si>
  <si>
    <t>Tableau 3 – Dépenses en immobilisations</t>
  </si>
  <si>
    <t>Source de financement</t>
  </si>
  <si>
    <t>Projets d’immobilisations prioritaires – Programmes d’immobilisations majeurs</t>
  </si>
  <si>
    <t>Immobilisations pour garde d’enfants</t>
  </si>
  <si>
    <t>Amélioration de l’état des écoles – Affectée (70 %)</t>
  </si>
  <si>
    <t>Amélioration de l’état des écoles – Non affectée (30 %)</t>
  </si>
  <si>
    <t xml:space="preserve">
Sources de financement des fonds générés par les écoles</t>
  </si>
  <si>
    <t xml:space="preserve">
Source de financement pour la réfection des écoles</t>
  </si>
  <si>
    <t xml:space="preserve">
Source de financement RAS</t>
  </si>
  <si>
    <t xml:space="preserve">
Produits d’aliénation – Réguliers</t>
  </si>
  <si>
    <t xml:space="preserve">
Autres revenus reportés</t>
  </si>
  <si>
    <t xml:space="preserve">
Autres</t>
  </si>
  <si>
    <t>Fonctions</t>
  </si>
  <si>
    <t>90, 92</t>
  </si>
  <si>
    <t>Noms de codes</t>
  </si>
  <si>
    <t>Dépenses en immobilisations</t>
  </si>
  <si>
    <t>Bâtiments et autres biens non mobiles</t>
  </si>
  <si>
    <t>580, 581,588, 591</t>
  </si>
  <si>
    <t>Installations mobiles</t>
  </si>
  <si>
    <t xml:space="preserve">Pour les situations où l’utilisation des subventions est restreinte par les règlements relatifs au financement principal de l’éducation (FPE).  </t>
  </si>
  <si>
    <t>Pour les situations où l’utilisation des subventions des immobilisations est restreinte par les règlements relatifs au financement principal de l’éducation (FPE).</t>
  </si>
  <si>
    <t>Les provisions pour frais de main-d'œuvre forfaitaires calculées à l'aide des codes de fonction et d'article de la provision pour frais de main-d'œuvre doivent être réparties entre les catégories correspondantes de l'Annexe 10. Les conseils scolaires doivent calculer la répartition de toute provision pour frais de main-d'œuvre forfaitaire dans leur système en déterminant le pourcentage des traitements et salaires et des avantages sociaux pour le syndicat représenté à chaque ligne de l'Annexe 10. Par exemple, le montant inscrit à la colonne 15 pour les enseignant(e)s en classe d'un syndicat serait le pourcentage du total des des traitements et salaires et des avantages sociaux de ce syndicat inclus pour les enseignant(e)s en classe dans les colonnes 2 et 3. Veuillez consulter l'exemple dans les instructions du SIFE pour plus de détails.</t>
  </si>
  <si>
    <t xml:space="preserve">Provision pour frais de main-d’œuvre </t>
  </si>
  <si>
    <t>Provision pour frais de main-d’œuvre  et relatives aux avantages sociaux</t>
  </si>
  <si>
    <t>Provision pour frais de main-d’œuvre et relatives aux salaires</t>
  </si>
  <si>
    <t>·         et définir les comptes auxquels seront imputées les dépenses liées à l’administration, à la gestion, aux installations pour les élèves et à l’éducation spécialisée.</t>
  </si>
  <si>
    <t>Déclaration des dépenses liées à l’éducation spécialisée</t>
  </si>
  <si>
    <t>Cette section vise à informer les conseils scolaires des attentes du ministère concernant la bonne déclaration des dépenses relatives à l’utilisation du fonds pour l'éducation spécialisée par les conseils. Cette mesure ne fait référence qu’aux dépenses liées à l’éducation spécialisée et n’est pas liée à la déclaration des dépenses relatives aux programmes de rattrapage. Les présentes instructions s’ajoutent à la documentation existante du ministère contenue dans le Plan comptable uniforme, les documents techniques, la réglementation et les notes de service aux conseils scolaires.</t>
  </si>
  <si>
    <t xml:space="preserve">L’allocation pour l’éducation spécialisée fournie dans le cadre de la formule pour le financement principal de l’éducation (FPE) vise à couvrir les coûts supplémentaires qu’implique la prestation de programmes, de services et d'équipements d’éducation spécialisée.  Cela signifie que seuls les coûts supplémentaires associés aux besoins des élèves ayant des besoins d'apprentissage particuliers sont considérés comme étant des dépenses liées à l’éducation spécialisée prévues dans l’enveloppe budgétaire.   </t>
  </si>
  <si>
    <t>Le fonds pour l’éducation spécialisée ne visait pas à couvrir toutes les dépenses des conseils en lien avec la prestation de programmes et de services d’éducation spécialisée.  Plus précisément, elle ne visait pas à couvrir les coûts supplémentaires de l’administration des conseils, du transport et des opérations scolaires.  Ces dépenses étaient prises en compte lorsque d’autres fonds dans le cadre de la formule du financement principal de l’éducation ont été créés.</t>
  </si>
  <si>
    <t>Comme il est déjà indiqué dans le Plan comptable uniforme, les dépenses relatives aux autres catégories de programme, comme l’anglais langue seconde et le développement de l'alphabétisation en anglais, ne doivent pas être incluses dans l’éducation spécialisée.</t>
  </si>
  <si>
    <t xml:space="preserve">Seules les dépenses relatives aux catégories 111 à 223 (qui sont équivalentes aux codes 51 à 62 de la catégorie Enseignement) doivent être considérées comme des dépenses pour l’éducation spécialisée. </t>
  </si>
  <si>
    <t xml:space="preserve">Pour les programmes intégrés et les programmes d’étude à temps partiel destinés aux élèves d’une classe clinique, seuls les coûts supplémentaires associés aux élèves ayant des besoins particuliers en matière d’éducation doivent être déclarés.  Les dépenses relatives aux enseignants des classes ordinaires, aux ordinateurs utilisés en classe et aux autres dépenses de classe standard ne doivent pas être incluses puisqu’il ne s’agit pas d’un excédent des coûts de prestation de programmes et de services à une classe.  Par exemple, les dépenses liées à l’embauche d’un aide-enseignant pour aider trois élèves ayant des besoins particuliers en matière d’éducation dans une classe intégrée constitueraient des coûts supplémentaires et, par conséquent, elles devront être déclarées comme des dépenses liées à l’éducation spécialisée. </t>
  </si>
  <si>
    <t>Déclarer les classes distinctes spécialisée</t>
  </si>
  <si>
    <t>Les conseils doivent déclarer les coûts totaux de certaines catégories de dépenses pour les classes distinctes spécialisée.  Dans le cadre du calcul des enveloppes, les rapports financiers contiennent un rajustement pour les classes autonomes. Les montants totaux des postes suivants qui sont générés au sein du fonds pour la dotation des salles de classe (FDSC) par les élèves des classes autonomes : - FDSC - Allocation par élève
- Composantes de Français langue première, de l'allocation pour la dotation des salles de classe pour l'enseignement des langues (au sein du FDSC) et de l'allocation pour le soutien linguistique et la situation particulière des conseils scolaires (au sein du FRA)
- Composante du volet Qualifications et expérience du personnel enseignant de l'allocation pour la dotation fondée sur la situation particulière des conseils scolaires (au sein du FDSC). De cette façon, les coûts restants peuvent être inclus comme dépenses supplémentaires pour l’éducation spécialisée.</t>
  </si>
  <si>
    <t xml:space="preserve">Les coûts associés aux bibliothécaires, aux conseillers en orientation et à l’administration scolaire, notamment les coûts relatifs aux directions d'école, directions adjointes et aux secrétaires, NE sont généralement PAS déclarés comme des dépenses liées à l’éducation spécialisée puisqu’il ne s’agit pas d’un supplément aux coûts d’exploitation d’une école.  Toutefois, dans certaines situations exceptionnelles, les conseils peuvent charger certains coûts associés aux bibliothécaires, aux conseillers en orientation et à l’administration scolaire lorsque des ressources supplémentaires ont été spécifiquement et clairement attribuées aux écoles pour répondre aux besoins d’une très forte concentration d’élèves ayant des besoins particuliers en matière d’éducation.  Les conseils scolaires devront démontrer que les frais pour l’administration scolaire ou les bibliothécaires et conseillers en orientation de l’enveloppe budgétaire pour l’éducation spécialisée sont un supplément de l’allocation standard des conseils pour les ressources administratives des écoles individuelles, et qu’ils sont attribuables à la présence d’élèves ayant des besoins particuliers en matière d’éducation. </t>
  </si>
  <si>
    <t xml:space="preserve">Les classes distinctes spécialisée doivent être exclues du calcul du nombre moyen d’élèves par classe.  Dans ce cas, les dépenses pour l’enseignant et le temps de préparation doivent être déclarées comme des dépenses liées à l’éducation spécialisée. </t>
  </si>
  <si>
    <t>Lorsqu’une petite classe spéciale (par exemple, une école secondaire de métiers, un programme de rattrapage) n’est pas considérée comme une classe distincte spécialisée, elle peut être incluse dans le calcul du nombre moyen d’élèves par classe et les dépenses doivent être déclarées dans le programme régulier du conseil, et non dans l’éducation spécialisée.</t>
  </si>
  <si>
    <t>Pour déclarer les dépenses relatives aux suppléants et aux enseignants occasionnels, la pratique exemplaire consiste à utiliser le nombre de jours réel des affectations du personnel remplaçant les enseignants en éducation spécialisée, multiplié par la moyenne des coûts quotidiens pour le salaire et les avantages sociaux.  Cette méthode est préférable à l’utilisation de nombre moyen de jours de remplacement de tous les enseignants du conseil, puisque celui-ci peut être élevé (en raison du non-remplacement) ou faible (en raison d’absences au-dessus de la moyenne).  Lorsqu’un conseil n’est pas en mesure d’assurer le suivi des remplacements réels, tous les types d’enseignants qui ne sont pas remplacés (comme les enseignants-ressources en éducation spécialisée) devraient être exclus du calcul du taux de remplacement moyen.</t>
  </si>
  <si>
    <t>Pour des instructions précises concernant les rapports, veuillez vous référer à la version la plus récente des instructions dans le SIFE, tableaux 10A et 10B, formulaire de données A.2 – Enveloppes – Enveloppe pour l’éducation spécialisée.</t>
  </si>
  <si>
    <t>- Enseignants dans les classes distinctes spécialisée;</t>
  </si>
  <si>
    <t>- Enseignants-ressources en éducation spécialisée;</t>
  </si>
  <si>
    <t>- Enseignants itinérants en éducation spécialisée assistant les enseignants en classe (pour effectuer des évaluations pédagogiques, élaborer des programmes pour les élèves spécialisée) et fournissant un enseignement direct.</t>
  </si>
  <si>
    <t>- Enseignants suppléants et occasionnels remplaçant les enseignants en éducation spécialisée dans les classes distinctes spécialisée ou les programmes d’étude à temps partiel destinés aux élèves d’une classe clinique.</t>
  </si>
  <si>
    <t>- Aides-enseignants en éducation spécialisée dans les classes intégrées, les programmes d’étude à temps partiel destinés aux élèves d’une classe clinique et les classes distinctes spécialisée;</t>
  </si>
  <si>
    <t>- Fournir des aides-enseignants remplaçant des aides-enseignants en éducation spécialisée.</t>
  </si>
  <si>
    <t>- Coûts excédentaires pour les fournitures, les manuels et le matériel didactique supplémentaires des classes intégrées et distinctes, à l’exception des coûts pour le matériel destiné aux classes en éducation spécialisée qui est acheté dans le cadre des dispositions d’achat des manuels et du matériel scolaire destinés aux classes ordinaires de jour.</t>
  </si>
  <si>
    <t>- les fournitures scolaires liées au Programme de partenariats pour l’éducation avec les établissements communautaires (PPEEC) ou Programmes d’éducation pour les soins et traitements (Programmes EST);</t>
  </si>
  <si>
    <t>- Coûts excédentaires pour les logiciels spécialisés d’élèves ayant des besoins particuliers en matière d’éducation des classes intégrées et distinctes, à l’exception des coûts pour les ordinateurs des classes d’éducation spécialisée qui sont achetés dans le cadre des dispositions d’achat des manuels et du matériel scolaire destinés aux classes ordinaires de jour.</t>
  </si>
  <si>
    <t xml:space="preserve">– les coûts pour les professionnels et les paraprofessionnels qui travaillent avec des élèves bénéficiant de programmes et de services d’éducation spécialisée, comme les psychologues, les spécialistes du comportement, les orthophonistes, les travailleurs sociaux agréés;  </t>
  </si>
  <si>
    <t>- Tout le perfectionnement professionnel en lien avec l’éducation spécialisée pour tout le personnel touché, y compris les aides-enseignants, les suppléants et les professionnels;</t>
  </si>
  <si>
    <t>- Suppléants qui remplacent des enseignants de classes distinctes d’élèves spécialisée et des enseignants-ressources pour l’éducation spécialisée qui suivent une formation, ou des enseignants de classes ordinaires qui participent à une formation en lien avec l’éducation spécialisée.</t>
  </si>
  <si>
    <t>- Portion du salaire des enseignants (y compris les enseignants à domicile travaillant avec des élèves ayant des besoins particuliers en matière d’enseignement) qui n’est pas liée au temps de travail consacré à l’enseignement, comme le temps de préparation et les heures de disponibilité sur appel, non utilisée pour couvrir les absences des enseignants; exclut les congés pour activités professionnelles des chefs de département (conformément au Plan comptable) OU les coûts du personnel supplémentaire pour remplacer les enseignements ou enseignants-ressources en éducation spécialisée lorsqu’ils sont remplacés en classe pour le temps de préparation;</t>
  </si>
  <si>
    <t>-       Allocation et congés pour activités professionnelles du chef de département en éducation spécialisée.</t>
  </si>
  <si>
    <t>- Conseillers et coordonnateurs en matière d’éducation spécialisée;</t>
  </si>
  <si>
    <t>- Tout directions d'école ou directions adjointes sans école qui assure la supervision de programmes d’éducation spécialisée (à l’exception de la supervision des programmes de rattrapage).</t>
  </si>
  <si>
    <t>Si vous avez des questions sur les renseignements contenus dans cet onglet, en matière de l'éducation spécialisée, veuillez envoyer un courriel à :</t>
  </si>
  <si>
    <t>Éducation spécialisée, Direction générale de la réussite pour tous</t>
  </si>
  <si>
    <t>Annexe : Enveloppe pour l’éducation spécialisée</t>
  </si>
  <si>
    <t xml:space="preserve">Le tableau suivant fournit un résumé du traitement attendu des dépenses pour les différents types de classes.  </t>
  </si>
  <si>
    <t xml:space="preserve">                                                                                                                                        Traitement des dépenses liées à l’éducation spécialisée par type de classe</t>
  </si>
  <si>
    <t>Enseignants-ressources en éducation spécialisée</t>
  </si>
  <si>
    <t>100 % des coûts liés aux enseignants-ressources en éducation spécialisée, y compris les aides-enseignants et le temps de préparation</t>
  </si>
  <si>
    <t>100 % des coûts pour les aides-enseignants en éducation spécialisée</t>
  </si>
  <si>
    <t>Portion relative à l’éducation spécialisée</t>
  </si>
  <si>
    <t>100 % des coûts pour les coordonnateurs et les conseillers en éducation spécialisée</t>
  </si>
  <si>
    <t>Portion relative à l’éducation de l’enfance spécialisée</t>
  </si>
  <si>
    <t>100 % de l’allocation et des congés pour activités professionnelles du chef de département en éducation spécialisée</t>
  </si>
  <si>
    <t>Coûts supplémentaires pour l’éducation spécialisée</t>
  </si>
  <si>
    <t>Les directions d'école et directions adjointes (sauf pour le temps consacré à l’enseignement), l’allocation et les congés pour activités professionnelles du chef de département, les secrétaires et les dépenses connexes sont compris dans la fonction 15.</t>
  </si>
  <si>
    <t xml:space="preserve">Comprend toutes les dépenses reliées à la gestion et à l’administration des écoles, y compris le salaire et les avantages sociaux des directions d'école, directions adjointes, et secrétaires, et les fournitures et services connexes, l’allocation et les congés pour activités professionnelles du chef de département. </t>
  </si>
  <si>
    <t>Comprend les dépenses relatives à l’implantation et à la gestion de systèmes administratifs informatiques à l’échelle du conseil, y compris le soutien général fourni aux secrétaires et aux directions d'école. Les dépenses relatives au fonctionnement du réseau local et du grand réseau, comme les frais de serveurs et de lignes, doivent être imputées entre les fonctions en proportion du nombre d’ordinateurs branchés au réseau.</t>
  </si>
  <si>
    <t>Montants des provision pour frais de main-d’œuvre  pour les règlements qui sont hautement probables et mesurables au cours de la période de référence, mais qui ne sont pas encore payables au personnel (par exemple, c'est-à-dire lorsque les repères des subventions générales de la période en cours ont été mis à jour pour inclure une prestation en vue de négociations relatives aux relations de main-d’œuvre ).</t>
  </si>
  <si>
    <t xml:space="preserve">Tout le personnel de direction et de supervision sauf les cadres supérieurs, les directions d'école et directions adjointes et le personnel enseignant occupant un poste de supervision.  Comprend le personnel de supervision non compris dans l’article 102.  </t>
  </si>
  <si>
    <t xml:space="preserve">Comprend les salaires des directions d'école.  L’enseignement direct est imputé au code 10-151.  Les tâches relatives aux activités du conseil plutôt qu’à la gestion de l’école doivent être imputées à la fonction pertinente.  Responsabilités relatives aux programmes d’études (25-151), à la haute direction (32-151) ou à l’administration et autres soutiens (33-151).  </t>
  </si>
  <si>
    <t xml:space="preserve">Comprend les salaires des directions adjointes.  L’enseignement direct est imputé au code 10-152.  Les tâches relatives aux activités du conseil plutôt qu’à la gestion de l’école doivent être imputées à la fonction pertinente.  Responsabilités relatives aux programmes d’études (25-152), à la haute direction (32-151) ou à l’administration et autres soutiens (33-151).  </t>
  </si>
  <si>
    <r>
      <t xml:space="preserve">Comprend le personnel enseignant affecté au soutien des programmes ou programmes d’études, y compris l’éducation spécialisée et d’autres programmes spécialisés.  (Le dirigeant du conseil affecté aux programmes d’élèves à risque peut être un agent de surveillance. </t>
    </r>
    <r>
      <rPr>
        <b/>
        <sz val="12"/>
        <rFont val="Arial"/>
        <family val="2"/>
      </rPr>
      <t xml:space="preserve"> Pour tous les autres dirigeants</t>
    </r>
    <r>
      <rPr>
        <sz val="12"/>
        <rFont val="Arial"/>
        <family val="2"/>
      </rPr>
      <t xml:space="preserve"> qui sont des agents de supervision, le salaire devrait être imputé au code d’article 102.)</t>
    </r>
  </si>
  <si>
    <t>Comprend les salaires, les traitements et les frais suppléants des personnes qui travaillent dans les garderies et dans les centres de garde d’enfants offrant des programmes avant et après l’école.  Cela ne comprend pas les aides du programme d’éducation spécialisée. Ce code doit être attribué à la fonction 59 pour les coûts des programmes de garderie parascolaire.</t>
  </si>
  <si>
    <t xml:space="preserve">Avantages sociaux – Directions d'école </t>
  </si>
  <si>
    <t xml:space="preserve">Avantages sociaux – Directions adjointes </t>
  </si>
  <si>
    <t>Fonds pour l’éducation spécialisée</t>
  </si>
  <si>
    <t>Gouvernement fédéral, fonds générés par les écoles, frais de scolarité, partenariats public-privé obligations de performance</t>
  </si>
  <si>
    <t>Éducation spécialisée</t>
  </si>
  <si>
    <t xml:space="preserve">Le fonds pour l’éducation spécialisée établit le niveau de financement que chaque conseil scolaire peut consacrer à l’éducation spécialisée. Toutefois, les conseils scolaires peuvent dépenser davantage pour les programmes, les services ou l’équipement pour l’éducation spécialisée. Dans la détermination de leur conformité aux dispositions de l’enveloppe pour l’éducation spécialisée, les conseils scolaires doivent tenir compte de tout financement du Programmes d’éducation ciblés (PEC) et du Financement aux partenaires externes (FAPE) qui s’applique aux programmes de l’éducation spécialisée. </t>
  </si>
  <si>
    <t xml:space="preserve">Les coûts liés aux programmes d’éducation spécialisée représentent les dépenses supplémentaires relatives à l’éducation spécialisée. Les dépenses relatives aux enseignants en classe, aux fournitures et aux autres dépenses non relatives à l'éducation spécialisée ne doivent pas être être attribuées au code de ce programme. D’un autre côté, pour les classes ou les écoles distinctes d’élèves spécialisée, les dépenses consignées dans ce programme constituent les dépenses totales liées directement aux classes ou aux écoles distinctes d’élèves spécialisée. Les conseils doivent s’assurer que les coûts sont seulement attribués à un programme, par exemple, éducation spécialisée. </t>
  </si>
  <si>
    <t>Le titre pour cette feuille de calcul se trouve dans la cellule C1, avec des sous-titres se trouvant dans les cellules A7, A9, A125, A127, A212, A260, A348, A468, A479, A565, A593, A635, A684, A722, A739, A766, A810, A878 et A973. Les titres des colonnes se trouvent dans les cellules A9, B9, et E9. Les données s'étendent des cellules A1 à EZ1025. La cellule A2 contient de l'information à propos de la feuille de calcul entière. Les cellules B2 à EZ2 contiennent des liens aux données dans la feuille de calcul. Les données restantes s'étendent des cellules A3 à E1025, y compris des cellules vides dans toute la colonne D et la plupart de la colonne E. Si vous n’utilisez pas un lecteur d’écran, vous pouvez appuyer Alt + R, T pour le Ruban de révision, Modifier les Commentaires pour bouger et ouvrir un commentaire une fois que vous êtes sur une cellule avec un commentaire. Quand vous avez fini de lire le commentaire, appuyez sur le bouton Échapper pour fermer le commentaire et retourner à la feuille de calcul. Si vous utilisez le lecteur d’écran JAWS, vous pouvez appuyer Ctrl + Maj + Apostrophe pour la liste de commentaires et leurs coordonnées de la cellule dans la feuille de calcul. Appuyez sur le bouton Entrée sur le commentaire vous désirez, ou le bouton Échapper une fois que vous avez lu le commentaire d'une cellule. Vous êtes maintenant retourné au classeur. Notez bien qu’il n’y a aucune commande de clavier pour JAWS pour relire les commentaires ou pour lire les commentaires une fois que vous êtes sur une cellule. Vous devez utiliser la fonction de mettre la liste de commentaires en ordre pour les lire si vous utilisez le lecteur d’écran JAWS.</t>
  </si>
  <si>
    <t>Mis à jour en printemps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</si>
</sst>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0"/>
    <numFmt numFmtId="166" formatCode="&quot;$&quot;#,##0"/>
  </numFmts>
  <fonts count="6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u/>
      <sz val="10"/>
      <name val="Arial"/>
      <family val="2"/>
    </font>
    <font>
      <sz val="10"/>
      <name val="Arial"/>
      <family val="2"/>
    </font>
    <font>
      <b/>
      <sz val="10"/>
      <name val="Arial"/>
      <family val="2"/>
    </font>
    <font>
      <strike/>
      <sz val="10"/>
      <name val="Arial"/>
      <family val="2"/>
    </font>
    <font>
      <sz val="10"/>
      <name val="MS Sans Serif"/>
      <family val="2"/>
    </font>
    <font>
      <b/>
      <sz val="10"/>
      <name val="MS Sans Serif"/>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u/>
      <sz val="12"/>
      <name val="Arial"/>
      <family val="2"/>
    </font>
    <font>
      <u/>
      <sz val="12"/>
      <name val="Arial"/>
      <family val="2"/>
    </font>
    <font>
      <sz val="12"/>
      <name val="Arial"/>
      <family val="2"/>
    </font>
    <font>
      <b/>
      <i/>
      <sz val="12"/>
      <name val="Arial"/>
      <family val="2"/>
    </font>
    <font>
      <b/>
      <sz val="12"/>
      <name val="Arial"/>
      <family val="2"/>
    </font>
    <font>
      <i/>
      <sz val="12"/>
      <name val="Arial"/>
      <family val="2"/>
    </font>
    <font>
      <strike/>
      <sz val="12"/>
      <name val="Arial"/>
      <family val="2"/>
    </font>
    <font>
      <sz val="12"/>
      <color rgb="FF000000"/>
      <name val="Arial"/>
      <family val="2"/>
    </font>
    <font>
      <sz val="10"/>
      <name val="Arial"/>
      <family val="2"/>
    </font>
    <font>
      <sz val="12"/>
      <color rgb="FFFF0000"/>
      <name val="Arial"/>
      <family val="2"/>
    </font>
    <font>
      <sz val="11"/>
      <name val="Calibri"/>
      <family val="2"/>
      <scheme val="minor"/>
    </font>
    <font>
      <u/>
      <sz val="10"/>
      <color theme="10"/>
      <name val="Arial"/>
      <family val="2"/>
    </font>
    <font>
      <u/>
      <sz val="10"/>
      <name val="Arial"/>
      <family val="2"/>
    </font>
    <font>
      <vertAlign val="superscript"/>
      <sz val="12"/>
      <name val="Arial"/>
      <family val="2"/>
    </font>
    <font>
      <sz val="12"/>
      <color theme="1"/>
      <name val="Arial"/>
      <family val="2"/>
    </font>
    <font>
      <sz val="10"/>
      <color theme="1"/>
      <name val="Arial"/>
      <family val="2"/>
    </font>
    <font>
      <u/>
      <sz val="10"/>
      <color theme="1"/>
      <name val="Arial"/>
      <family val="2"/>
    </font>
    <font>
      <b/>
      <sz val="20"/>
      <name val="Times New Roman"/>
      <family val="1"/>
    </font>
    <font>
      <sz val="10"/>
      <name val="Atkinson Hyperlegible"/>
    </font>
    <font>
      <b/>
      <sz val="24"/>
      <name val="Arial"/>
      <family val="2"/>
    </font>
    <font>
      <b/>
      <sz val="16"/>
      <name val="Times New Roman"/>
      <family val="1"/>
    </font>
    <font>
      <b/>
      <i/>
      <sz val="24"/>
      <name val="Arial"/>
      <family val="2"/>
    </font>
    <font>
      <b/>
      <sz val="20"/>
      <name val="Arial"/>
      <family val="2"/>
    </font>
    <font>
      <b/>
      <sz val="10"/>
      <color theme="0"/>
      <name val="Arial"/>
      <family val="2"/>
    </font>
    <font>
      <sz val="7"/>
      <name val="Arial"/>
      <family val="2"/>
    </font>
    <font>
      <sz val="9"/>
      <name val="Arial"/>
      <family val="2"/>
    </font>
    <font>
      <sz val="8.5"/>
      <name val="Arial"/>
      <family val="2"/>
    </font>
    <font>
      <sz val="11"/>
      <name val="Arial"/>
      <family val="2"/>
    </font>
    <font>
      <sz val="12"/>
      <name val="MS Sans Serif"/>
      <family val="2"/>
    </font>
    <font>
      <b/>
      <sz val="12"/>
      <color theme="0"/>
      <name val="Arial"/>
      <family val="2"/>
    </font>
    <font>
      <sz val="10"/>
      <color theme="1" tint="0.34998626667073579"/>
      <name val="Atkinson Hyperlegible"/>
    </font>
    <font>
      <sz val="10"/>
      <color theme="1" tint="0.34998626667073579"/>
      <name val="Arial"/>
      <family val="2"/>
    </font>
    <font>
      <sz val="12"/>
      <color theme="1" tint="0.34998626667073579"/>
      <name val="Arial"/>
      <family val="2"/>
    </font>
    <font>
      <sz val="10"/>
      <color theme="1" tint="0.249977111117893"/>
      <name val="Atkinson Hyperlegible"/>
    </font>
    <font>
      <b/>
      <sz val="10"/>
      <color theme="1" tint="0.14999847407452621"/>
      <name val="Arial"/>
      <family val="2"/>
    </font>
    <font>
      <sz val="10"/>
      <color theme="1" tint="0.14999847407452621"/>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indexed="55"/>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s>
  <borders count="3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right/>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s>
  <cellStyleXfs count="107">
    <xf numFmtId="0" fontId="0"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17" fillId="3" borderId="0" applyNumberFormat="0" applyBorder="0" applyAlignment="0" applyProtection="0"/>
    <xf numFmtId="0" fontId="18" fillId="20" borderId="1" applyNumberFormat="0" applyAlignment="0" applyProtection="0"/>
    <xf numFmtId="0" fontId="19" fillId="21" borderId="2" applyNumberFormat="0" applyAlignment="0" applyProtection="0"/>
    <xf numFmtId="43" fontId="7" fillId="0" borderId="0" applyFont="0" applyFill="0" applyBorder="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12" fillId="0" borderId="0"/>
    <xf numFmtId="0" fontId="9" fillId="23" borderId="7" applyNumberFormat="0" applyFont="0" applyAlignment="0" applyProtection="0"/>
    <xf numFmtId="0" fontId="28" fillId="20"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43" fontId="40" fillId="0" borderId="0" applyFont="0" applyFill="0" applyBorder="0" applyAlignment="0" applyProtection="0"/>
    <xf numFmtId="0" fontId="7" fillId="23" borderId="7" applyNumberFormat="0" applyFont="0" applyAlignment="0" applyProtection="0"/>
    <xf numFmtId="0" fontId="6" fillId="0" borderId="0"/>
    <xf numFmtId="0" fontId="5" fillId="0" borderId="0"/>
    <xf numFmtId="0" fontId="7"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17" fillId="3" borderId="0" applyNumberFormat="0" applyBorder="0" applyAlignment="0" applyProtection="0"/>
    <xf numFmtId="0" fontId="18" fillId="20" borderId="1" applyNumberFormat="0" applyAlignment="0" applyProtection="0"/>
    <xf numFmtId="0" fontId="19" fillId="21" borderId="2" applyNumberFormat="0" applyAlignment="0" applyProtection="0"/>
    <xf numFmtId="43" fontId="7" fillId="0" borderId="0" applyFont="0" applyFill="0" applyBorder="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7" fillId="23" borderId="7" applyNumberFormat="0" applyFont="0" applyAlignment="0" applyProtection="0"/>
    <xf numFmtId="0" fontId="28" fillId="20"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43" fillId="0" borderId="0" applyNumberFormat="0" applyFill="0" applyBorder="0" applyAlignment="0" applyProtection="0"/>
    <xf numFmtId="0" fontId="4" fillId="0" borderId="0"/>
    <xf numFmtId="0" fontId="3" fillId="0" borderId="0"/>
    <xf numFmtId="43" fontId="7" fillId="0" borderId="0" applyFont="0" applyFill="0" applyBorder="0" applyAlignment="0" applyProtection="0"/>
    <xf numFmtId="0" fontId="2" fillId="0" borderId="0"/>
    <xf numFmtId="0" fontId="2" fillId="0" borderId="0"/>
    <xf numFmtId="0" fontId="2" fillId="0" borderId="0"/>
    <xf numFmtId="0" fontId="2" fillId="0" borderId="0"/>
    <xf numFmtId="43" fontId="7" fillId="0" borderId="0" applyFont="0" applyFill="0" applyBorder="0" applyAlignment="0" applyProtection="0"/>
    <xf numFmtId="43" fontId="7" fillId="0" borderId="0" applyFont="0" applyFill="0" applyBorder="0" applyAlignment="0" applyProtection="0"/>
    <xf numFmtId="0" fontId="1" fillId="0" borderId="0"/>
    <xf numFmtId="0" fontId="1" fillId="0" borderId="0"/>
    <xf numFmtId="43" fontId="7" fillId="0" borderId="0" applyFont="0" applyFill="0" applyBorder="0" applyAlignment="0" applyProtection="0"/>
    <xf numFmtId="0" fontId="1" fillId="0" borderId="0"/>
    <xf numFmtId="0" fontId="1" fillId="0" borderId="0"/>
    <xf numFmtId="43" fontId="7" fillId="0" borderId="0" applyFont="0" applyFill="0" applyBorder="0" applyAlignment="0" applyProtection="0"/>
  </cellStyleXfs>
  <cellXfs count="476">
    <xf numFmtId="0" fontId="0" fillId="0" borderId="0" xfId="0"/>
    <xf numFmtId="0" fontId="10" fillId="0" borderId="0" xfId="0" applyFont="1"/>
    <xf numFmtId="0" fontId="0" fillId="0" borderId="0" xfId="0" quotePrefix="1" applyAlignment="1">
      <alignment horizontal="left"/>
    </xf>
    <xf numFmtId="0" fontId="0" fillId="0" borderId="0" xfId="0" applyAlignment="1">
      <alignment horizontal="right"/>
    </xf>
    <xf numFmtId="0" fontId="0" fillId="0" borderId="0" xfId="0" quotePrefix="1"/>
    <xf numFmtId="0" fontId="10" fillId="0" borderId="0" xfId="0" quotePrefix="1" applyFont="1"/>
    <xf numFmtId="0" fontId="0" fillId="25" borderId="0" xfId="0" applyFill="1"/>
    <xf numFmtId="0" fontId="11" fillId="0" borderId="0" xfId="0" applyFont="1"/>
    <xf numFmtId="0" fontId="10" fillId="26" borderId="15" xfId="38" applyFont="1" applyFill="1" applyBorder="1" applyAlignment="1">
      <alignment horizontal="center" textRotation="90" wrapText="1"/>
    </xf>
    <xf numFmtId="0" fontId="13" fillId="26" borderId="0" xfId="38" applyFont="1" applyFill="1" applyAlignment="1">
      <alignment horizontal="center" wrapText="1"/>
    </xf>
    <xf numFmtId="0" fontId="13" fillId="26" borderId="0" xfId="38" applyFont="1" applyFill="1"/>
    <xf numFmtId="0" fontId="12" fillId="26" borderId="0" xfId="38" applyFill="1" applyAlignment="1">
      <alignment wrapText="1"/>
    </xf>
    <xf numFmtId="0" fontId="10" fillId="26" borderId="19" xfId="38" applyFont="1" applyFill="1" applyBorder="1" applyAlignment="1">
      <alignment horizontal="center" textRotation="90" wrapText="1"/>
    </xf>
    <xf numFmtId="0" fontId="32" fillId="0" borderId="0" xfId="0" applyFont="1" applyAlignment="1">
      <alignment horizontal="center"/>
    </xf>
    <xf numFmtId="0" fontId="34" fillId="0" borderId="0" xfId="0" applyFont="1" applyAlignment="1">
      <alignment wrapText="1"/>
    </xf>
    <xf numFmtId="0" fontId="35" fillId="0" borderId="0" xfId="0" applyFont="1"/>
    <xf numFmtId="0" fontId="34" fillId="0" borderId="0" xfId="0" applyFont="1"/>
    <xf numFmtId="0" fontId="32" fillId="0" borderId="0" xfId="0" applyFont="1"/>
    <xf numFmtId="49" fontId="34" fillId="0" borderId="0" xfId="0" applyNumberFormat="1" applyFont="1"/>
    <xf numFmtId="0" fontId="34" fillId="0" borderId="21" xfId="0" applyFont="1" applyBorder="1"/>
    <xf numFmtId="0" fontId="32" fillId="0" borderId="26" xfId="0" applyFont="1" applyBorder="1"/>
    <xf numFmtId="0" fontId="34" fillId="0" borderId="30" xfId="0" applyFont="1" applyBorder="1"/>
    <xf numFmtId="0" fontId="34" fillId="0" borderId="20" xfId="0" applyFont="1" applyBorder="1"/>
    <xf numFmtId="0" fontId="34" fillId="0" borderId="28" xfId="0" applyFont="1" applyBorder="1"/>
    <xf numFmtId="49" fontId="34" fillId="0" borderId="0" xfId="0" applyNumberFormat="1" applyFont="1" applyAlignment="1">
      <alignment horizontal="center"/>
    </xf>
    <xf numFmtId="0" fontId="34" fillId="0" borderId="28" xfId="0" quotePrefix="1" applyFont="1" applyBorder="1" applyAlignment="1">
      <alignment horizontal="left"/>
    </xf>
    <xf numFmtId="0" fontId="34" fillId="0" borderId="24" xfId="0" applyFont="1" applyBorder="1"/>
    <xf numFmtId="0" fontId="34" fillId="0" borderId="31" xfId="0" applyFont="1" applyBorder="1"/>
    <xf numFmtId="49" fontId="34" fillId="0" borderId="31" xfId="0" applyNumberFormat="1" applyFont="1" applyBorder="1" applyAlignment="1">
      <alignment horizontal="center"/>
    </xf>
    <xf numFmtId="0" fontId="34" fillId="0" borderId="32" xfId="0" applyFont="1" applyBorder="1"/>
    <xf numFmtId="0" fontId="34" fillId="0" borderId="0" xfId="0" applyFont="1" applyAlignment="1">
      <alignment horizontal="left"/>
    </xf>
    <xf numFmtId="49" fontId="34" fillId="0" borderId="26" xfId="0" quotePrefix="1" applyNumberFormat="1" applyFont="1" applyBorder="1" applyAlignment="1">
      <alignment horizontal="center"/>
    </xf>
    <xf numFmtId="0" fontId="34" fillId="0" borderId="0" xfId="0" applyFont="1" applyAlignment="1">
      <alignment horizontal="center"/>
    </xf>
    <xf numFmtId="49" fontId="34" fillId="0" borderId="26" xfId="0" applyNumberFormat="1" applyFont="1" applyBorder="1" applyAlignment="1">
      <alignment horizontal="center"/>
    </xf>
    <xf numFmtId="0" fontId="34" fillId="0" borderId="0" xfId="0" applyFont="1" applyAlignment="1">
      <alignment horizontal="right"/>
    </xf>
    <xf numFmtId="0" fontId="34" fillId="0" borderId="28" xfId="0" applyFont="1" applyBorder="1" applyAlignment="1">
      <alignment horizontal="left"/>
    </xf>
    <xf numFmtId="0" fontId="34" fillId="0" borderId="16" xfId="0" applyFont="1" applyBorder="1"/>
    <xf numFmtId="49" fontId="34" fillId="0" borderId="22" xfId="0" applyNumberFormat="1" applyFont="1" applyBorder="1" applyAlignment="1">
      <alignment horizontal="center"/>
    </xf>
    <xf numFmtId="0" fontId="34" fillId="0" borderId="29" xfId="0" applyFont="1" applyBorder="1"/>
    <xf numFmtId="0" fontId="32" fillId="0" borderId="16" xfId="0" applyFont="1" applyBorder="1"/>
    <xf numFmtId="49" fontId="34" fillId="0" borderId="0" xfId="0" quotePrefix="1" applyNumberFormat="1" applyFont="1" applyAlignment="1">
      <alignment horizontal="center"/>
    </xf>
    <xf numFmtId="0" fontId="32" fillId="0" borderId="21" xfId="0" applyFont="1" applyBorder="1"/>
    <xf numFmtId="0" fontId="32" fillId="0" borderId="20" xfId="0" applyFont="1" applyBorder="1"/>
    <xf numFmtId="0" fontId="32" fillId="0" borderId="24" xfId="0" applyFont="1" applyBorder="1"/>
    <xf numFmtId="0" fontId="32" fillId="0" borderId="31" xfId="0" applyFont="1" applyBorder="1"/>
    <xf numFmtId="0" fontId="34" fillId="0" borderId="22" xfId="0" applyFont="1" applyBorder="1"/>
    <xf numFmtId="0" fontId="34" fillId="0" borderId="26" xfId="0" applyFont="1" applyBorder="1"/>
    <xf numFmtId="0" fontId="36" fillId="0" borderId="0" xfId="0" applyFont="1"/>
    <xf numFmtId="0" fontId="32" fillId="0" borderId="0" xfId="0" applyFont="1" applyAlignment="1">
      <alignment horizontal="left"/>
    </xf>
    <xf numFmtId="49" fontId="32" fillId="0" borderId="0" xfId="0" applyNumberFormat="1" applyFont="1" applyAlignment="1">
      <alignment horizontal="center"/>
    </xf>
    <xf numFmtId="0" fontId="34" fillId="0" borderId="0" xfId="0" quotePrefix="1" applyFont="1" applyAlignment="1">
      <alignment horizontal="left"/>
    </xf>
    <xf numFmtId="0" fontId="37" fillId="0" borderId="0" xfId="0" applyFont="1"/>
    <xf numFmtId="49" fontId="34" fillId="0" borderId="0" xfId="0" quotePrefix="1" applyNumberFormat="1" applyFont="1"/>
    <xf numFmtId="0" fontId="34" fillId="0" borderId="0" xfId="0" quotePrefix="1" applyFont="1" applyAlignment="1">
      <alignment horizontal="fill"/>
    </xf>
    <xf numFmtId="0" fontId="34" fillId="0" borderId="29" xfId="0" applyFont="1" applyBorder="1" applyAlignment="1">
      <alignment horizontal="left" wrapText="1"/>
    </xf>
    <xf numFmtId="0" fontId="34" fillId="0" borderId="0" xfId="0" applyFont="1" applyAlignment="1">
      <alignment horizontal="left" wrapText="1"/>
    </xf>
    <xf numFmtId="0" fontId="34" fillId="0" borderId="30" xfId="0" applyFont="1" applyBorder="1" applyAlignment="1">
      <alignment horizontal="left" wrapText="1"/>
    </xf>
    <xf numFmtId="0" fontId="34" fillId="0" borderId="32" xfId="0" applyFont="1" applyBorder="1" applyAlignment="1">
      <alignment horizontal="left" wrapText="1"/>
    </xf>
    <xf numFmtId="0" fontId="36" fillId="0" borderId="0" xfId="0" applyFont="1" applyAlignment="1">
      <alignment horizontal="left"/>
    </xf>
    <xf numFmtId="0" fontId="36" fillId="0" borderId="0" xfId="0" applyFont="1" applyAlignment="1">
      <alignment horizontal="center"/>
    </xf>
    <xf numFmtId="0" fontId="36" fillId="0" borderId="0" xfId="0" quotePrefix="1" applyFont="1" applyAlignment="1">
      <alignment horizontal="left"/>
    </xf>
    <xf numFmtId="0" fontId="36" fillId="0" borderId="21" xfId="0" applyFont="1" applyBorder="1" applyAlignment="1">
      <alignment horizontal="left"/>
    </xf>
    <xf numFmtId="0" fontId="32" fillId="0" borderId="26" xfId="0" applyFont="1" applyBorder="1" applyAlignment="1">
      <alignment horizontal="center"/>
    </xf>
    <xf numFmtId="0" fontId="36" fillId="0" borderId="20" xfId="0" applyFont="1" applyBorder="1" applyAlignment="1">
      <alignment horizontal="center"/>
    </xf>
    <xf numFmtId="0" fontId="36" fillId="0" borderId="24" xfId="0" applyFont="1" applyBorder="1" applyAlignment="1">
      <alignment horizontal="center"/>
    </xf>
    <xf numFmtId="0" fontId="32" fillId="0" borderId="31" xfId="0" applyFont="1" applyBorder="1" applyAlignment="1">
      <alignment horizontal="center"/>
    </xf>
    <xf numFmtId="49" fontId="34" fillId="0" borderId="31" xfId="0" quotePrefix="1" applyNumberFormat="1" applyFont="1" applyBorder="1" applyAlignment="1">
      <alignment horizontal="center"/>
    </xf>
    <xf numFmtId="0" fontId="36" fillId="0" borderId="21" xfId="0" applyFont="1" applyBorder="1"/>
    <xf numFmtId="0" fontId="32" fillId="0" borderId="26" xfId="0" applyFont="1" applyBorder="1" applyAlignment="1">
      <alignment horizontal="left"/>
    </xf>
    <xf numFmtId="0" fontId="36" fillId="0" borderId="16" xfId="0" applyFont="1" applyBorder="1" applyAlignment="1">
      <alignment horizontal="left"/>
    </xf>
    <xf numFmtId="0" fontId="32" fillId="0" borderId="22" xfId="0" applyFont="1" applyBorder="1" applyAlignment="1">
      <alignment horizontal="center"/>
    </xf>
    <xf numFmtId="0" fontId="36" fillId="0" borderId="20" xfId="0" applyFont="1" applyBorder="1" applyAlignment="1">
      <alignment horizontal="left"/>
    </xf>
    <xf numFmtId="0" fontId="36" fillId="0" borderId="24" xfId="0" applyFont="1" applyBorder="1" applyAlignment="1">
      <alignment horizontal="left"/>
    </xf>
    <xf numFmtId="0" fontId="32" fillId="0" borderId="22" xfId="0" applyFont="1" applyBorder="1" applyAlignment="1">
      <alignment horizontal="left"/>
    </xf>
    <xf numFmtId="0" fontId="32" fillId="0" borderId="20" xfId="0" applyFont="1" applyBorder="1" applyAlignment="1">
      <alignment horizontal="left"/>
    </xf>
    <xf numFmtId="0" fontId="32" fillId="0" borderId="20" xfId="0" applyFont="1" applyBorder="1" applyAlignment="1">
      <alignment horizontal="center"/>
    </xf>
    <xf numFmtId="0" fontId="34" fillId="0" borderId="26" xfId="0" applyFont="1" applyBorder="1" applyAlignment="1">
      <alignment horizontal="center"/>
    </xf>
    <xf numFmtId="0" fontId="37" fillId="0" borderId="28" xfId="0" applyFont="1" applyBorder="1"/>
    <xf numFmtId="0" fontId="36" fillId="0" borderId="20" xfId="0" applyFont="1" applyBorder="1"/>
    <xf numFmtId="0" fontId="36" fillId="0" borderId="24" xfId="0" applyFont="1" applyBorder="1"/>
    <xf numFmtId="0" fontId="36" fillId="0" borderId="31" xfId="0" applyFont="1" applyBorder="1"/>
    <xf numFmtId="0" fontId="34" fillId="0" borderId="31" xfId="0" applyFont="1" applyBorder="1" applyAlignment="1">
      <alignment horizontal="center"/>
    </xf>
    <xf numFmtId="49" fontId="34" fillId="0" borderId="26" xfId="0" applyNumberFormat="1" applyFont="1" applyBorder="1"/>
    <xf numFmtId="49" fontId="34" fillId="0" borderId="31" xfId="0" applyNumberFormat="1" applyFont="1" applyBorder="1"/>
    <xf numFmtId="0" fontId="32" fillId="0" borderId="0" xfId="0" applyFont="1" applyAlignment="1">
      <alignment horizontal="center" wrapText="1"/>
    </xf>
    <xf numFmtId="0" fontId="34" fillId="0" borderId="30" xfId="0" quotePrefix="1" applyFont="1" applyBorder="1" applyAlignment="1">
      <alignment horizontal="left" wrapText="1"/>
    </xf>
    <xf numFmtId="0" fontId="37" fillId="0" borderId="28" xfId="0" applyFont="1" applyBorder="1" applyAlignment="1">
      <alignment horizontal="left" wrapText="1"/>
    </xf>
    <xf numFmtId="0" fontId="34" fillId="0" borderId="28" xfId="0" applyFont="1" applyBorder="1" applyAlignment="1">
      <alignment horizontal="left" wrapText="1"/>
    </xf>
    <xf numFmtId="0" fontId="34" fillId="0" borderId="28" xfId="0" quotePrefix="1" applyFont="1" applyBorder="1" applyAlignment="1">
      <alignment horizontal="left" wrapText="1"/>
    </xf>
    <xf numFmtId="0" fontId="34" fillId="0" borderId="32" xfId="0" quotePrefix="1" applyFont="1" applyBorder="1" applyAlignment="1">
      <alignment horizontal="left" wrapText="1"/>
    </xf>
    <xf numFmtId="0" fontId="34" fillId="0" borderId="29" xfId="0" applyFont="1" applyBorder="1" applyAlignment="1">
      <alignment wrapText="1"/>
    </xf>
    <xf numFmtId="0" fontId="34" fillId="0" borderId="30" xfId="0" applyFont="1" applyBorder="1" applyAlignment="1">
      <alignment wrapText="1"/>
    </xf>
    <xf numFmtId="0" fontId="34" fillId="0" borderId="28" xfId="0" applyFont="1" applyBorder="1" applyAlignment="1">
      <alignment wrapText="1"/>
    </xf>
    <xf numFmtId="0" fontId="34" fillId="0" borderId="32" xfId="0" applyFont="1" applyBorder="1" applyAlignment="1">
      <alignment wrapText="1"/>
    </xf>
    <xf numFmtId="0" fontId="34" fillId="0" borderId="0" xfId="0" quotePrefix="1" applyFont="1" applyAlignment="1">
      <alignment horizontal="left" wrapText="1"/>
    </xf>
    <xf numFmtId="49" fontId="37" fillId="0" borderId="28" xfId="0" applyNumberFormat="1" applyFont="1" applyBorder="1" applyAlignment="1">
      <alignment horizontal="center" wrapText="1"/>
    </xf>
    <xf numFmtId="0" fontId="37" fillId="0" borderId="28" xfId="0" applyFont="1" applyBorder="1" applyAlignment="1">
      <alignment wrapText="1"/>
    </xf>
    <xf numFmtId="0" fontId="37" fillId="0" borderId="32" xfId="0" applyFont="1" applyBorder="1" applyAlignment="1">
      <alignment wrapText="1"/>
    </xf>
    <xf numFmtId="49" fontId="34" fillId="0" borderId="0" xfId="0" quotePrefix="1" applyNumberFormat="1" applyFont="1" applyAlignment="1">
      <alignment wrapText="1"/>
    </xf>
    <xf numFmtId="49" fontId="34" fillId="0" borderId="0" xfId="0" applyNumberFormat="1" applyFont="1" applyAlignment="1">
      <alignment wrapText="1"/>
    </xf>
    <xf numFmtId="49" fontId="34" fillId="0" borderId="30" xfId="0" applyNumberFormat="1" applyFont="1" applyBorder="1" applyAlignment="1">
      <alignment wrapText="1"/>
    </xf>
    <xf numFmtId="49" fontId="34" fillId="0" borderId="28" xfId="0" applyNumberFormat="1" applyFont="1" applyBorder="1" applyAlignment="1">
      <alignment wrapText="1"/>
    </xf>
    <xf numFmtId="49" fontId="34" fillId="0" borderId="28" xfId="0" quotePrefix="1" applyNumberFormat="1" applyFont="1" applyBorder="1" applyAlignment="1">
      <alignment horizontal="left" wrapText="1"/>
    </xf>
    <xf numFmtId="49" fontId="34" fillId="0" borderId="32" xfId="0" quotePrefix="1" applyNumberFormat="1" applyFont="1" applyBorder="1" applyAlignment="1">
      <alignment horizontal="left" wrapText="1"/>
    </xf>
    <xf numFmtId="49" fontId="34" fillId="0" borderId="0" xfId="0" quotePrefix="1" applyNumberFormat="1" applyFont="1" applyAlignment="1">
      <alignment horizontal="left" wrapText="1"/>
    </xf>
    <xf numFmtId="0" fontId="37" fillId="0" borderId="30" xfId="0" applyFont="1" applyBorder="1" applyAlignment="1">
      <alignment horizontal="left" wrapText="1"/>
    </xf>
    <xf numFmtId="0" fontId="34" fillId="0" borderId="28" xfId="0" quotePrefix="1" applyFont="1" applyBorder="1" applyAlignment="1">
      <alignment wrapText="1"/>
    </xf>
    <xf numFmtId="0" fontId="37" fillId="0" borderId="32" xfId="0" applyFont="1" applyBorder="1" applyAlignment="1">
      <alignment horizontal="left" wrapText="1"/>
    </xf>
    <xf numFmtId="0" fontId="34" fillId="0" borderId="0" xfId="0" applyFont="1" applyAlignment="1">
      <alignment vertical="top"/>
    </xf>
    <xf numFmtId="0" fontId="34" fillId="0" borderId="0" xfId="0" applyFont="1" applyAlignment="1">
      <alignment vertical="top" wrapText="1"/>
    </xf>
    <xf numFmtId="49" fontId="34" fillId="0" borderId="0" xfId="0" applyNumberFormat="1" applyFont="1" applyAlignment="1">
      <alignment vertical="top"/>
    </xf>
    <xf numFmtId="49" fontId="34" fillId="0" borderId="0" xfId="0" applyNumberFormat="1" applyFont="1" applyAlignment="1">
      <alignment horizontal="center" vertical="top"/>
    </xf>
    <xf numFmtId="0" fontId="34" fillId="0" borderId="0" xfId="0" applyFont="1" applyAlignment="1">
      <alignment horizontal="center" vertical="top"/>
    </xf>
    <xf numFmtId="0" fontId="32" fillId="0" borderId="0" xfId="0" applyFont="1" applyAlignment="1">
      <alignment horizontal="center" vertical="top"/>
    </xf>
    <xf numFmtId="49" fontId="34" fillId="0" borderId="0" xfId="0" quotePrefix="1" applyNumberFormat="1" applyFont="1" applyAlignment="1">
      <alignment horizontal="center" vertical="top"/>
    </xf>
    <xf numFmtId="49" fontId="34" fillId="0" borderId="26" xfId="0" quotePrefix="1" applyNumberFormat="1" applyFont="1" applyBorder="1" applyAlignment="1">
      <alignment horizontal="center" vertical="top"/>
    </xf>
    <xf numFmtId="49" fontId="34" fillId="0" borderId="31" xfId="0" applyNumberFormat="1" applyFont="1" applyBorder="1" applyAlignment="1">
      <alignment horizontal="center" vertical="top"/>
    </xf>
    <xf numFmtId="49" fontId="34" fillId="0" borderId="22" xfId="0" applyNumberFormat="1" applyFont="1" applyBorder="1" applyAlignment="1">
      <alignment horizontal="center" vertical="top"/>
    </xf>
    <xf numFmtId="49" fontId="34" fillId="0" borderId="26" xfId="0" applyNumberFormat="1" applyFont="1" applyBorder="1" applyAlignment="1">
      <alignment horizontal="center" vertical="top"/>
    </xf>
    <xf numFmtId="0" fontId="34" fillId="0" borderId="28" xfId="0" applyFont="1" applyBorder="1" applyAlignment="1">
      <alignment vertical="top" wrapText="1"/>
    </xf>
    <xf numFmtId="0" fontId="34" fillId="0" borderId="28" xfId="0" quotePrefix="1" applyFont="1" applyBorder="1" applyAlignment="1">
      <alignment horizontal="left" vertical="top" wrapText="1"/>
    </xf>
    <xf numFmtId="0" fontId="34" fillId="0" borderId="31" xfId="0" applyFont="1" applyBorder="1" applyAlignment="1">
      <alignment horizontal="center" vertical="top"/>
    </xf>
    <xf numFmtId="0" fontId="34" fillId="0" borderId="32" xfId="0" applyFont="1" applyBorder="1" applyAlignment="1">
      <alignment vertical="top" wrapText="1"/>
    </xf>
    <xf numFmtId="49" fontId="32" fillId="0" borderId="0" xfId="0" applyNumberFormat="1" applyFont="1"/>
    <xf numFmtId="49" fontId="36" fillId="0" borderId="0" xfId="0" applyNumberFormat="1" applyFont="1" applyAlignment="1">
      <alignment horizontal="left"/>
    </xf>
    <xf numFmtId="49" fontId="36" fillId="0" borderId="0" xfId="0" quotePrefix="1" applyNumberFormat="1" applyFont="1" applyAlignment="1">
      <alignment horizontal="left"/>
    </xf>
    <xf numFmtId="49" fontId="35" fillId="0" borderId="0" xfId="0" applyNumberFormat="1" applyFont="1" applyAlignment="1">
      <alignment horizontal="left"/>
    </xf>
    <xf numFmtId="49" fontId="36" fillId="0" borderId="0" xfId="0" applyNumberFormat="1" applyFont="1"/>
    <xf numFmtId="0" fontId="36" fillId="0" borderId="15" xfId="0" applyFont="1" applyBorder="1" applyAlignment="1">
      <alignment horizontal="center"/>
    </xf>
    <xf numFmtId="0" fontId="34" fillId="0" borderId="15" xfId="0" applyFont="1" applyBorder="1" applyAlignment="1">
      <alignment vertical="top"/>
    </xf>
    <xf numFmtId="0" fontId="34" fillId="0" borderId="15" xfId="0" applyFont="1" applyBorder="1" applyAlignment="1">
      <alignment vertical="top" wrapText="1"/>
    </xf>
    <xf numFmtId="0" fontId="34" fillId="0" borderId="15" xfId="0" applyFont="1" applyBorder="1" applyAlignment="1">
      <alignment horizontal="left" vertical="top"/>
    </xf>
    <xf numFmtId="0" fontId="34" fillId="0" borderId="15" xfId="0" applyFont="1" applyBorder="1" applyAlignment="1">
      <alignment horizontal="left" vertical="top" wrapText="1"/>
    </xf>
    <xf numFmtId="0" fontId="34" fillId="0" borderId="15" xfId="38" applyFont="1" applyBorder="1" applyAlignment="1">
      <alignment horizontal="left" vertical="top" wrapText="1"/>
    </xf>
    <xf numFmtId="0" fontId="0" fillId="0" borderId="26" xfId="0" applyBorder="1"/>
    <xf numFmtId="0" fontId="0" fillId="0" borderId="30" xfId="0" applyBorder="1"/>
    <xf numFmtId="0" fontId="0" fillId="0" borderId="28" xfId="0" applyBorder="1"/>
    <xf numFmtId="0" fontId="0" fillId="0" borderId="31" xfId="0" applyBorder="1"/>
    <xf numFmtId="0" fontId="0" fillId="0" borderId="32" xfId="0" applyBorder="1"/>
    <xf numFmtId="0" fontId="39" fillId="0" borderId="21" xfId="0" applyFont="1" applyBorder="1" applyAlignment="1">
      <alignment horizontal="left" vertical="center" readingOrder="1"/>
    </xf>
    <xf numFmtId="0" fontId="34" fillId="0" borderId="21" xfId="0" quotePrefix="1" applyFont="1" applyBorder="1" applyAlignment="1">
      <alignment horizontal="left"/>
    </xf>
    <xf numFmtId="0" fontId="34" fillId="0" borderId="24" xfId="0" quotePrefix="1" applyFont="1" applyBorder="1" applyAlignment="1">
      <alignment horizontal="left"/>
    </xf>
    <xf numFmtId="0" fontId="34" fillId="0" borderId="20" xfId="0" quotePrefix="1" applyFont="1" applyBorder="1" applyAlignment="1">
      <alignment horizontal="left"/>
    </xf>
    <xf numFmtId="0" fontId="0" fillId="0" borderId="31" xfId="0" applyBorder="1" applyAlignment="1">
      <alignment horizontal="left"/>
    </xf>
    <xf numFmtId="0" fontId="0" fillId="0" borderId="32" xfId="0" applyBorder="1" applyAlignment="1">
      <alignment horizontal="left"/>
    </xf>
    <xf numFmtId="0" fontId="34" fillId="0" borderId="16" xfId="0" quotePrefix="1" applyFont="1" applyBorder="1" applyAlignment="1">
      <alignment horizontal="left"/>
    </xf>
    <xf numFmtId="0" fontId="0" fillId="0" borderId="22" xfId="0" applyBorder="1" applyAlignment="1">
      <alignment horizontal="left"/>
    </xf>
    <xf numFmtId="0" fontId="0" fillId="0" borderId="29" xfId="0" applyBorder="1" applyAlignment="1">
      <alignment horizontal="left"/>
    </xf>
    <xf numFmtId="0" fontId="34" fillId="0" borderId="24" xfId="0" applyFont="1" applyBorder="1" applyAlignment="1">
      <alignment vertical="top"/>
    </xf>
    <xf numFmtId="0" fontId="34" fillId="0" borderId="31" xfId="0" applyFont="1" applyBorder="1" applyAlignment="1">
      <alignment vertical="top"/>
    </xf>
    <xf numFmtId="0" fontId="0" fillId="0" borderId="30" xfId="0" applyBorder="1" applyAlignment="1">
      <alignment wrapText="1" readingOrder="1"/>
    </xf>
    <xf numFmtId="0" fontId="39" fillId="0" borderId="20" xfId="0" applyFont="1" applyBorder="1" applyAlignment="1">
      <alignment horizontal="left" vertical="center" readingOrder="1"/>
    </xf>
    <xf numFmtId="0" fontId="0" fillId="0" borderId="0" xfId="0" applyAlignment="1">
      <alignment wrapText="1" readingOrder="1"/>
    </xf>
    <xf numFmtId="0" fontId="0" fillId="0" borderId="28" xfId="0" applyBorder="1" applyAlignment="1">
      <alignment wrapText="1" readingOrder="1"/>
    </xf>
    <xf numFmtId="0" fontId="34" fillId="0" borderId="24" xfId="0" applyFont="1" applyBorder="1" applyAlignment="1">
      <alignment horizontal="left" vertical="center"/>
    </xf>
    <xf numFmtId="0" fontId="34" fillId="0" borderId="31" xfId="0" applyFont="1" applyBorder="1" applyAlignment="1">
      <alignment wrapText="1"/>
    </xf>
    <xf numFmtId="0" fontId="32" fillId="0" borderId="22" xfId="0" applyFont="1" applyBorder="1"/>
    <xf numFmtId="0" fontId="38" fillId="0" borderId="0" xfId="0" applyFont="1"/>
    <xf numFmtId="0" fontId="34" fillId="0" borderId="31" xfId="0" applyFont="1" applyBorder="1" applyAlignment="1">
      <alignment horizontal="right"/>
    </xf>
    <xf numFmtId="0" fontId="34" fillId="0" borderId="22" xfId="0" applyFont="1" applyBorder="1" applyAlignment="1">
      <alignment horizontal="right"/>
    </xf>
    <xf numFmtId="0" fontId="33" fillId="0" borderId="0" xfId="0" applyFont="1"/>
    <xf numFmtId="0" fontId="34" fillId="0" borderId="26" xfId="0" applyFont="1" applyBorder="1" applyAlignment="1">
      <alignment horizontal="left"/>
    </xf>
    <xf numFmtId="0" fontId="34" fillId="0" borderId="32" xfId="0" applyFont="1" applyBorder="1" applyAlignment="1">
      <alignment horizontal="center" vertical="top" wrapText="1"/>
    </xf>
    <xf numFmtId="0" fontId="12" fillId="26" borderId="0" xfId="38" applyFill="1"/>
    <xf numFmtId="49" fontId="41" fillId="28" borderId="0" xfId="0" applyNumberFormat="1" applyFont="1" applyFill="1" applyAlignment="1">
      <alignment horizontal="center" vertical="top"/>
    </xf>
    <xf numFmtId="0" fontId="41" fillId="28" borderId="28" xfId="0" applyFont="1" applyFill="1" applyBorder="1"/>
    <xf numFmtId="49" fontId="41" fillId="28" borderId="31" xfId="0" applyNumberFormat="1" applyFont="1" applyFill="1" applyBorder="1" applyAlignment="1">
      <alignment horizontal="center" vertical="top"/>
    </xf>
    <xf numFmtId="0" fontId="41" fillId="28" borderId="32" xfId="0" applyFont="1" applyFill="1" applyBorder="1"/>
    <xf numFmtId="0" fontId="41" fillId="28" borderId="0" xfId="0" applyFont="1" applyFill="1" applyAlignment="1">
      <alignment horizontal="center"/>
    </xf>
    <xf numFmtId="0" fontId="41" fillId="28" borderId="28" xfId="0" applyFont="1" applyFill="1" applyBorder="1" applyAlignment="1">
      <alignment wrapText="1"/>
    </xf>
    <xf numFmtId="49" fontId="41" fillId="0" borderId="28" xfId="0" applyNumberFormat="1" applyFont="1" applyBorder="1" applyAlignment="1">
      <alignment wrapText="1"/>
    </xf>
    <xf numFmtId="0" fontId="34" fillId="0" borderId="10" xfId="0" applyFont="1" applyBorder="1" applyAlignment="1">
      <alignment horizontal="left"/>
    </xf>
    <xf numFmtId="0" fontId="34" fillId="0" borderId="11" xfId="0" applyFont="1" applyBorder="1" applyAlignment="1">
      <alignment horizontal="left"/>
    </xf>
    <xf numFmtId="0" fontId="34" fillId="0" borderId="12" xfId="0" applyFont="1" applyBorder="1" applyAlignment="1">
      <alignment horizontal="left"/>
    </xf>
    <xf numFmtId="0" fontId="34" fillId="0" borderId="37" xfId="0" applyFont="1" applyBorder="1" applyAlignment="1">
      <alignment wrapText="1"/>
    </xf>
    <xf numFmtId="0" fontId="34" fillId="0" borderId="34" xfId="0" applyFont="1" applyBorder="1" applyAlignment="1">
      <alignment wrapText="1"/>
    </xf>
    <xf numFmtId="0" fontId="34" fillId="0" borderId="33" xfId="0" applyFont="1" applyBorder="1" applyAlignment="1">
      <alignment wrapText="1"/>
    </xf>
    <xf numFmtId="0" fontId="42" fillId="0" borderId="0" xfId="46" applyFont="1"/>
    <xf numFmtId="0" fontId="8" fillId="0" borderId="0" xfId="0" applyFont="1" applyAlignment="1">
      <alignment horizontal="centerContinuous"/>
    </xf>
    <xf numFmtId="0" fontId="34" fillId="0" borderId="0" xfId="0" applyFont="1" applyAlignment="1">
      <alignment vertical="center"/>
    </xf>
    <xf numFmtId="0" fontId="7" fillId="0" borderId="0" xfId="48"/>
    <xf numFmtId="0" fontId="7" fillId="0" borderId="0" xfId="0" applyFont="1"/>
    <xf numFmtId="0" fontId="7" fillId="0" borderId="30" xfId="0" applyFont="1" applyBorder="1"/>
    <xf numFmtId="0" fontId="44" fillId="0" borderId="0" xfId="91" applyFont="1"/>
    <xf numFmtId="0" fontId="34" fillId="30" borderId="0" xfId="0" quotePrefix="1" applyFont="1" applyFill="1" applyAlignment="1">
      <alignment vertical="center" wrapText="1"/>
    </xf>
    <xf numFmtId="0" fontId="44" fillId="0" borderId="0" xfId="91" applyFont="1" applyFill="1" applyAlignment="1"/>
    <xf numFmtId="0" fontId="34" fillId="0" borderId="21" xfId="0" applyFont="1" applyBorder="1" applyAlignment="1">
      <alignment horizontal="left" vertical="center" readingOrder="1"/>
    </xf>
    <xf numFmtId="0" fontId="7" fillId="0" borderId="26" xfId="0" applyFont="1" applyBorder="1"/>
    <xf numFmtId="0" fontId="34" fillId="0" borderId="20" xfId="0" applyFont="1" applyBorder="1" applyAlignment="1">
      <alignment horizontal="left" vertical="center" readingOrder="1"/>
    </xf>
    <xf numFmtId="0" fontId="7" fillId="0" borderId="28" xfId="0" applyFont="1" applyBorder="1"/>
    <xf numFmtId="0" fontId="44" fillId="0" borderId="0" xfId="91" applyFont="1" applyFill="1" applyBorder="1"/>
    <xf numFmtId="0" fontId="7" fillId="0" borderId="10" xfId="0" applyFont="1" applyBorder="1"/>
    <xf numFmtId="0" fontId="7" fillId="0" borderId="11" xfId="0" applyFont="1" applyBorder="1"/>
    <xf numFmtId="0" fontId="7" fillId="0" borderId="12" xfId="0" applyFont="1" applyBorder="1"/>
    <xf numFmtId="0" fontId="7" fillId="0" borderId="13" xfId="0" applyFont="1" applyBorder="1"/>
    <xf numFmtId="0" fontId="7" fillId="26" borderId="0" xfId="0" applyFont="1" applyFill="1"/>
    <xf numFmtId="3" fontId="7" fillId="26" borderId="0" xfId="0" applyNumberFormat="1" applyFont="1" applyFill="1" applyAlignment="1">
      <alignment horizontal="center"/>
    </xf>
    <xf numFmtId="0" fontId="44" fillId="26" borderId="0" xfId="91" applyFont="1" applyFill="1"/>
    <xf numFmtId="166" fontId="44" fillId="0" borderId="0" xfId="91" applyNumberFormat="1" applyFont="1"/>
    <xf numFmtId="2" fontId="7" fillId="26" borderId="0" xfId="0" applyNumberFormat="1" applyFont="1" applyFill="1" applyAlignment="1">
      <alignment horizontal="left"/>
    </xf>
    <xf numFmtId="166" fontId="7" fillId="0" borderId="0" xfId="0" applyNumberFormat="1" applyFont="1"/>
    <xf numFmtId="0" fontId="8" fillId="26" borderId="0" xfId="0" applyFont="1" applyFill="1"/>
    <xf numFmtId="2" fontId="12" fillId="26" borderId="0" xfId="0" quotePrefix="1" applyNumberFormat="1" applyFont="1" applyFill="1" applyAlignment="1">
      <alignment horizontal="left"/>
    </xf>
    <xf numFmtId="0" fontId="13" fillId="26" borderId="0" xfId="0" applyFont="1" applyFill="1"/>
    <xf numFmtId="0" fontId="12" fillId="26" borderId="0" xfId="0" applyFont="1" applyFill="1"/>
    <xf numFmtId="0" fontId="12" fillId="26" borderId="0" xfId="0" applyFont="1" applyFill="1" applyAlignment="1">
      <alignment vertical="center"/>
    </xf>
    <xf numFmtId="2" fontId="7" fillId="0" borderId="0" xfId="0" applyNumberFormat="1" applyFont="1" applyAlignment="1">
      <alignment horizontal="left"/>
    </xf>
    <xf numFmtId="3" fontId="7" fillId="0" borderId="0" xfId="0" applyNumberFormat="1" applyFont="1"/>
    <xf numFmtId="0" fontId="47" fillId="0" borderId="0" xfId="0" applyFont="1"/>
    <xf numFmtId="0" fontId="48" fillId="0" borderId="0" xfId="91" applyFont="1"/>
    <xf numFmtId="0" fontId="46" fillId="0" borderId="0" xfId="0" applyFont="1"/>
    <xf numFmtId="0" fontId="46" fillId="0" borderId="0" xfId="0" applyFont="1" applyAlignment="1">
      <alignment horizontal="left" vertical="center" indent="8"/>
    </xf>
    <xf numFmtId="0" fontId="46" fillId="0" borderId="0" xfId="0" applyFont="1" applyAlignment="1">
      <alignment vertical="center"/>
    </xf>
    <xf numFmtId="0" fontId="46" fillId="0" borderId="0" xfId="0" applyFont="1" applyAlignment="1">
      <alignment horizontal="left" vertical="center" indent="6"/>
    </xf>
    <xf numFmtId="49" fontId="34" fillId="30" borderId="0" xfId="0" quotePrefix="1" applyNumberFormat="1" applyFont="1" applyFill="1" applyAlignment="1">
      <alignment vertical="center" wrapText="1"/>
    </xf>
    <xf numFmtId="0" fontId="34" fillId="0" borderId="0" xfId="0" applyFont="1" applyAlignment="1">
      <alignment vertical="center" wrapText="1"/>
    </xf>
    <xf numFmtId="0" fontId="34" fillId="30" borderId="0" xfId="0" applyFont="1" applyFill="1"/>
    <xf numFmtId="49" fontId="32" fillId="30" borderId="0" xfId="0" applyNumberFormat="1" applyFont="1" applyFill="1" applyAlignment="1">
      <alignment horizontal="centerContinuous"/>
    </xf>
    <xf numFmtId="49" fontId="32" fillId="30" borderId="0" xfId="0" applyNumberFormat="1" applyFont="1" applyFill="1" applyAlignment="1">
      <alignment horizontal="center"/>
    </xf>
    <xf numFmtId="49" fontId="44" fillId="30" borderId="0" xfId="91" applyNumberFormat="1" applyFont="1" applyFill="1" applyAlignment="1">
      <alignment horizontal="center"/>
    </xf>
    <xf numFmtId="49" fontId="44" fillId="30" borderId="0" xfId="91" applyNumberFormat="1" applyFont="1" applyFill="1" applyAlignment="1">
      <alignment horizontal="center" vertical="center"/>
    </xf>
    <xf numFmtId="0" fontId="44" fillId="30" borderId="0" xfId="91" applyFont="1" applyFill="1"/>
    <xf numFmtId="0" fontId="34" fillId="30" borderId="10" xfId="0" quotePrefix="1" applyFont="1" applyFill="1" applyBorder="1" applyAlignment="1">
      <alignment vertical="top"/>
    </xf>
    <xf numFmtId="0" fontId="7" fillId="30" borderId="36" xfId="0" applyFont="1" applyFill="1" applyBorder="1" applyAlignment="1">
      <alignment vertical="top"/>
    </xf>
    <xf numFmtId="0" fontId="7" fillId="30" borderId="37" xfId="0" applyFont="1" applyFill="1" applyBorder="1" applyAlignment="1">
      <alignment vertical="center"/>
    </xf>
    <xf numFmtId="0" fontId="34" fillId="30" borderId="25" xfId="0" applyFont="1" applyFill="1" applyBorder="1"/>
    <xf numFmtId="0" fontId="34" fillId="30" borderId="11" xfId="0" quotePrefix="1" applyFont="1" applyFill="1" applyBorder="1" applyAlignment="1">
      <alignment vertical="top"/>
    </xf>
    <xf numFmtId="0" fontId="7" fillId="30" borderId="0" xfId="0" applyFont="1" applyFill="1" applyAlignment="1">
      <alignment vertical="top"/>
    </xf>
    <xf numFmtId="0" fontId="7" fillId="30" borderId="34" xfId="0" applyFont="1" applyFill="1" applyBorder="1" applyAlignment="1">
      <alignment vertical="center"/>
    </xf>
    <xf numFmtId="0" fontId="34" fillId="30" borderId="13" xfId="0" applyFont="1" applyFill="1" applyBorder="1"/>
    <xf numFmtId="0" fontId="34" fillId="30" borderId="12" xfId="0" applyFont="1" applyFill="1" applyBorder="1" applyAlignment="1">
      <alignment vertical="top"/>
    </xf>
    <xf numFmtId="0" fontId="34" fillId="30" borderId="27" xfId="0" applyFont="1" applyFill="1" applyBorder="1" applyAlignment="1">
      <alignment vertical="top"/>
    </xf>
    <xf numFmtId="0" fontId="34" fillId="30" borderId="33" xfId="0" applyFont="1" applyFill="1" applyBorder="1" applyAlignment="1">
      <alignment vertical="center"/>
    </xf>
    <xf numFmtId="0" fontId="34" fillId="30" borderId="14" xfId="0" applyFont="1" applyFill="1" applyBorder="1"/>
    <xf numFmtId="0" fontId="34" fillId="30" borderId="0" xfId="0" applyFont="1" applyFill="1" applyAlignment="1">
      <alignment vertical="top"/>
    </xf>
    <xf numFmtId="0" fontId="34" fillId="30" borderId="0" xfId="0" applyFont="1" applyFill="1" applyAlignment="1">
      <alignment vertical="center"/>
    </xf>
    <xf numFmtId="49" fontId="32" fillId="30" borderId="0" xfId="0" applyNumberFormat="1" applyFont="1" applyFill="1"/>
    <xf numFmtId="0" fontId="36" fillId="30" borderId="0" xfId="0" applyFont="1" applyFill="1"/>
    <xf numFmtId="49" fontId="34" fillId="30" borderId="0" xfId="0" applyNumberFormat="1" applyFont="1" applyFill="1" applyAlignment="1">
      <alignment vertical="center" wrapText="1"/>
    </xf>
    <xf numFmtId="0" fontId="32" fillId="30" borderId="0" xfId="0" applyFont="1" applyFill="1"/>
    <xf numFmtId="49" fontId="36" fillId="30" borderId="0" xfId="0" applyNumberFormat="1" applyFont="1" applyFill="1"/>
    <xf numFmtId="0" fontId="34" fillId="30" borderId="0" xfId="0" applyFont="1" applyFill="1" applyAlignment="1">
      <alignment wrapText="1"/>
    </xf>
    <xf numFmtId="49" fontId="35" fillId="30" borderId="0" xfId="0" quotePrefix="1" applyNumberFormat="1" applyFont="1" applyFill="1" applyAlignment="1">
      <alignment vertical="center" wrapText="1"/>
    </xf>
    <xf numFmtId="49" fontId="34" fillId="30" borderId="0" xfId="0" quotePrefix="1" applyNumberFormat="1" applyFont="1" applyFill="1" applyAlignment="1">
      <alignment horizontal="left" vertical="center" wrapText="1"/>
    </xf>
    <xf numFmtId="49" fontId="34" fillId="30" borderId="0" xfId="0" quotePrefix="1" applyNumberFormat="1" applyFont="1" applyFill="1" applyAlignment="1">
      <alignment horizontal="left" wrapText="1"/>
    </xf>
    <xf numFmtId="49" fontId="32" fillId="30" borderId="0" xfId="0" quotePrefix="1" applyNumberFormat="1" applyFont="1" applyFill="1" applyAlignment="1">
      <alignment horizontal="left"/>
    </xf>
    <xf numFmtId="49" fontId="36" fillId="30" borderId="0" xfId="0" applyNumberFormat="1" applyFont="1" applyFill="1" applyAlignment="1">
      <alignment horizontal="left"/>
    </xf>
    <xf numFmtId="0" fontId="34" fillId="30" borderId="0" xfId="0" applyFont="1" applyFill="1" applyAlignment="1">
      <alignment horizontal="left" vertical="center" wrapText="1"/>
    </xf>
    <xf numFmtId="0" fontId="34" fillId="30" borderId="0" xfId="0" applyFont="1" applyFill="1" applyAlignment="1">
      <alignment vertical="center" wrapText="1"/>
    </xf>
    <xf numFmtId="0" fontId="34" fillId="30" borderId="0" xfId="0" quotePrefix="1" applyFont="1" applyFill="1" applyAlignment="1">
      <alignment horizontal="left" vertical="center" wrapText="1"/>
    </xf>
    <xf numFmtId="49" fontId="34" fillId="30" borderId="0" xfId="0" applyNumberFormat="1" applyFont="1" applyFill="1"/>
    <xf numFmtId="49" fontId="34" fillId="30" borderId="0" xfId="0" applyNumberFormat="1" applyFont="1" applyFill="1" applyAlignment="1">
      <alignment horizontal="left" vertical="center" wrapText="1"/>
    </xf>
    <xf numFmtId="49" fontId="36" fillId="30" borderId="0" xfId="0" applyNumberFormat="1" applyFont="1" applyFill="1" applyAlignment="1">
      <alignment vertical="center" wrapText="1"/>
    </xf>
    <xf numFmtId="0" fontId="36" fillId="30" borderId="0" xfId="0" quotePrefix="1" applyFont="1" applyFill="1" applyAlignment="1">
      <alignment horizontal="left" vertical="center" wrapText="1"/>
    </xf>
    <xf numFmtId="49" fontId="34" fillId="30" borderId="0" xfId="0" quotePrefix="1" applyNumberFormat="1" applyFont="1" applyFill="1" applyAlignment="1">
      <alignment horizontal="left" wrapText="1" indent="1"/>
    </xf>
    <xf numFmtId="49" fontId="34" fillId="30" borderId="0" xfId="0" applyNumberFormat="1" applyFont="1" applyFill="1" applyAlignment="1">
      <alignment horizontal="left" vertical="center"/>
    </xf>
    <xf numFmtId="49" fontId="34" fillId="30" borderId="0" xfId="0" quotePrefix="1" applyNumberFormat="1" applyFont="1" applyFill="1" applyAlignment="1">
      <alignment horizontal="left" vertical="center"/>
    </xf>
    <xf numFmtId="49" fontId="36" fillId="30" borderId="0" xfId="0" quotePrefix="1" applyNumberFormat="1" applyFont="1" applyFill="1" applyAlignment="1">
      <alignment horizontal="left" vertical="center" wrapText="1"/>
    </xf>
    <xf numFmtId="0" fontId="34" fillId="30" borderId="0" xfId="0" quotePrefix="1" applyFont="1" applyFill="1"/>
    <xf numFmtId="0" fontId="36" fillId="30" borderId="0" xfId="0" applyFont="1" applyFill="1" applyAlignment="1">
      <alignment horizontal="left" vertical="center" wrapText="1"/>
    </xf>
    <xf numFmtId="49" fontId="37" fillId="30" borderId="0" xfId="0" applyNumberFormat="1" applyFont="1" applyFill="1" applyAlignment="1">
      <alignment wrapText="1"/>
    </xf>
    <xf numFmtId="0" fontId="36" fillId="30" borderId="0" xfId="0" quotePrefix="1" applyFont="1" applyFill="1" applyAlignment="1">
      <alignment horizontal="left"/>
    </xf>
    <xf numFmtId="0" fontId="35" fillId="30" borderId="0" xfId="0" applyFont="1" applyFill="1"/>
    <xf numFmtId="0" fontId="37" fillId="30" borderId="0" xfId="0" quotePrefix="1" applyFont="1" applyFill="1" applyAlignment="1">
      <alignment vertical="center" wrapText="1"/>
    </xf>
    <xf numFmtId="49" fontId="36" fillId="30" borderId="0" xfId="0" applyNumberFormat="1" applyFont="1" applyFill="1" applyAlignment="1">
      <alignment wrapText="1"/>
    </xf>
    <xf numFmtId="0" fontId="36" fillId="30" borderId="0" xfId="0" applyFont="1" applyFill="1" applyAlignment="1">
      <alignment wrapText="1"/>
    </xf>
    <xf numFmtId="0" fontId="36" fillId="30" borderId="0" xfId="0" applyFont="1" applyFill="1" applyAlignment="1">
      <alignment vertical="center"/>
    </xf>
    <xf numFmtId="0" fontId="32" fillId="30" borderId="0" xfId="0" applyFont="1" applyFill="1" applyAlignment="1">
      <alignment horizontal="centerContinuous"/>
    </xf>
    <xf numFmtId="0" fontId="32" fillId="30" borderId="0" xfId="0" applyFont="1" applyFill="1" applyAlignment="1">
      <alignment horizontal="center" wrapText="1"/>
    </xf>
    <xf numFmtId="0" fontId="44" fillId="30" borderId="0" xfId="91" applyFont="1" applyFill="1" applyAlignment="1"/>
    <xf numFmtId="0" fontId="34" fillId="30" borderId="36" xfId="0" applyFont="1" applyFill="1" applyBorder="1"/>
    <xf numFmtId="0" fontId="34" fillId="30" borderId="37" xfId="0" applyFont="1" applyFill="1" applyBorder="1"/>
    <xf numFmtId="0" fontId="34" fillId="30" borderId="10" xfId="0" applyFont="1" applyFill="1" applyBorder="1"/>
    <xf numFmtId="0" fontId="34" fillId="30" borderId="36" xfId="0" applyFont="1" applyFill="1" applyBorder="1" applyAlignment="1">
      <alignment wrapText="1"/>
    </xf>
    <xf numFmtId="0" fontId="34" fillId="30" borderId="34" xfId="0" applyFont="1" applyFill="1" applyBorder="1"/>
    <xf numFmtId="0" fontId="34" fillId="30" borderId="11" xfId="0" applyFont="1" applyFill="1" applyBorder="1"/>
    <xf numFmtId="0" fontId="34" fillId="30" borderId="27" xfId="0" applyFont="1" applyFill="1" applyBorder="1"/>
    <xf numFmtId="0" fontId="34" fillId="30" borderId="33" xfId="0" applyFont="1" applyFill="1" applyBorder="1"/>
    <xf numFmtId="0" fontId="34" fillId="30" borderId="12" xfId="0" applyFont="1" applyFill="1" applyBorder="1"/>
    <xf numFmtId="0" fontId="34" fillId="30" borderId="27" xfId="0" applyFont="1" applyFill="1" applyBorder="1" applyAlignment="1">
      <alignment wrapText="1"/>
    </xf>
    <xf numFmtId="0" fontId="34" fillId="30" borderId="0" xfId="0" applyFont="1" applyFill="1" applyAlignment="1">
      <alignment horizontal="left"/>
    </xf>
    <xf numFmtId="0" fontId="34" fillId="30" borderId="0" xfId="0" applyFont="1" applyFill="1" applyAlignment="1">
      <alignment horizontal="left" wrapText="1"/>
    </xf>
    <xf numFmtId="0" fontId="32" fillId="30" borderId="0" xfId="0" applyFont="1" applyFill="1" applyAlignment="1">
      <alignment horizontal="left"/>
    </xf>
    <xf numFmtId="0" fontId="32" fillId="30" borderId="0" xfId="0" applyFont="1" applyFill="1" applyAlignment="1">
      <alignment horizontal="center"/>
    </xf>
    <xf numFmtId="0" fontId="35" fillId="30" borderId="0" xfId="0" applyFont="1" applyFill="1" applyAlignment="1">
      <alignment horizontal="left"/>
    </xf>
    <xf numFmtId="0" fontId="36" fillId="30" borderId="0" xfId="0" applyFont="1" applyFill="1" applyAlignment="1">
      <alignment horizontal="left"/>
    </xf>
    <xf numFmtId="0" fontId="37" fillId="30" borderId="0" xfId="0" applyFont="1" applyFill="1" applyAlignment="1">
      <alignment horizontal="left" wrapText="1"/>
    </xf>
    <xf numFmtId="0" fontId="34" fillId="30" borderId="0" xfId="0" quotePrefix="1" applyFont="1" applyFill="1" applyAlignment="1">
      <alignment horizontal="left" wrapText="1"/>
    </xf>
    <xf numFmtId="0" fontId="34" fillId="30" borderId="15" xfId="0" applyFont="1" applyFill="1" applyBorder="1" applyAlignment="1">
      <alignment horizontal="left" wrapText="1"/>
    </xf>
    <xf numFmtId="0" fontId="34" fillId="30" borderId="19" xfId="0" applyFont="1" applyFill="1" applyBorder="1" applyAlignment="1">
      <alignment horizontal="left" wrapText="1"/>
    </xf>
    <xf numFmtId="0" fontId="34" fillId="30" borderId="23" xfId="0" applyFont="1" applyFill="1" applyBorder="1" applyAlignment="1">
      <alignment horizontal="left" wrapText="1"/>
    </xf>
    <xf numFmtId="0" fontId="36" fillId="30" borderId="0" xfId="0" applyFont="1" applyFill="1" applyAlignment="1">
      <alignment horizontal="left" wrapText="1"/>
    </xf>
    <xf numFmtId="0" fontId="34" fillId="30" borderId="15" xfId="0" applyFont="1" applyFill="1" applyBorder="1" applyAlignment="1">
      <alignment wrapText="1"/>
    </xf>
    <xf numFmtId="0" fontId="34" fillId="30" borderId="15" xfId="0" quotePrefix="1" applyFont="1" applyFill="1" applyBorder="1" applyAlignment="1">
      <alignment horizontal="left" wrapText="1"/>
    </xf>
    <xf numFmtId="0" fontId="34" fillId="30" borderId="15" xfId="0" quotePrefix="1" applyFont="1" applyFill="1" applyBorder="1" applyAlignment="1">
      <alignment wrapText="1"/>
    </xf>
    <xf numFmtId="0" fontId="34" fillId="30" borderId="0" xfId="0" quotePrefix="1" applyFont="1" applyFill="1" applyAlignment="1">
      <alignment wrapText="1"/>
    </xf>
    <xf numFmtId="0" fontId="34" fillId="30" borderId="35" xfId="0" applyFont="1" applyFill="1" applyBorder="1" applyAlignment="1">
      <alignment horizontal="left" wrapText="1"/>
    </xf>
    <xf numFmtId="0" fontId="34" fillId="30" borderId="19" xfId="0" applyFont="1" applyFill="1" applyBorder="1" applyAlignment="1">
      <alignment vertical="top" wrapText="1"/>
    </xf>
    <xf numFmtId="0" fontId="34" fillId="30" borderId="23" xfId="0" applyFont="1" applyFill="1" applyBorder="1" applyAlignment="1">
      <alignment horizontal="left" vertical="top" wrapText="1"/>
    </xf>
    <xf numFmtId="0" fontId="35" fillId="30" borderId="0" xfId="0" applyFont="1" applyFill="1" applyAlignment="1">
      <alignment wrapText="1"/>
    </xf>
    <xf numFmtId="0" fontId="38" fillId="30" borderId="0" xfId="0" applyFont="1" applyFill="1" applyAlignment="1">
      <alignment horizontal="left" wrapText="1"/>
    </xf>
    <xf numFmtId="0" fontId="35" fillId="30" borderId="0" xfId="0" applyFont="1" applyFill="1" applyAlignment="1">
      <alignment horizontal="left" wrapText="1"/>
    </xf>
    <xf numFmtId="0" fontId="36" fillId="30" borderId="0" xfId="48" applyFont="1" applyFill="1"/>
    <xf numFmtId="0" fontId="34" fillId="30" borderId="0" xfId="48" applyFont="1" applyFill="1" applyAlignment="1">
      <alignment horizontal="left" wrapText="1"/>
    </xf>
    <xf numFmtId="49" fontId="34" fillId="30" borderId="26" xfId="0" applyNumberFormat="1" applyFont="1" applyFill="1" applyBorder="1" applyAlignment="1">
      <alignment horizontal="center" vertical="top"/>
    </xf>
    <xf numFmtId="0" fontId="34" fillId="30" borderId="30" xfId="0" applyFont="1" applyFill="1" applyBorder="1" applyAlignment="1">
      <alignment horizontal="left" vertical="top" wrapText="1"/>
    </xf>
    <xf numFmtId="49" fontId="34" fillId="30" borderId="0" xfId="0" quotePrefix="1" applyNumberFormat="1" applyFont="1" applyFill="1" applyAlignment="1">
      <alignment horizontal="center" vertical="top"/>
    </xf>
    <xf numFmtId="0" fontId="34" fillId="30" borderId="28" xfId="0" applyFont="1" applyFill="1" applyBorder="1" applyAlignment="1">
      <alignment vertical="top" wrapText="1"/>
    </xf>
    <xf numFmtId="49" fontId="34" fillId="30" borderId="0" xfId="0" applyNumberFormat="1" applyFont="1" applyFill="1" applyAlignment="1">
      <alignment horizontal="center" vertical="top"/>
    </xf>
    <xf numFmtId="0" fontId="34" fillId="30" borderId="28" xfId="0" quotePrefix="1" applyFont="1" applyFill="1" applyBorder="1" applyAlignment="1">
      <alignment horizontal="left" vertical="top" wrapText="1"/>
    </xf>
    <xf numFmtId="0" fontId="36" fillId="30" borderId="0" xfId="48" applyFont="1" applyFill="1" applyAlignment="1">
      <alignment horizontal="left"/>
    </xf>
    <xf numFmtId="0" fontId="34" fillId="0" borderId="20" xfId="0" applyFont="1" applyBorder="1" applyAlignment="1">
      <alignment wrapText="1"/>
    </xf>
    <xf numFmtId="0" fontId="7" fillId="0" borderId="0" xfId="0" applyFont="1" applyAlignment="1">
      <alignment horizontal="left" vertical="top" wrapText="1"/>
    </xf>
    <xf numFmtId="0" fontId="36" fillId="0" borderId="0" xfId="47" applyFont="1" applyAlignment="1">
      <alignment horizontal="left"/>
    </xf>
    <xf numFmtId="0" fontId="36" fillId="0" borderId="28" xfId="0" applyFont="1" applyBorder="1"/>
    <xf numFmtId="0" fontId="7" fillId="0" borderId="0" xfId="0" applyFont="1" applyAlignment="1">
      <alignment wrapText="1"/>
    </xf>
    <xf numFmtId="0" fontId="34" fillId="0" borderId="0" xfId="0" applyFont="1" applyAlignment="1">
      <alignment horizontal="left" vertical="top" wrapText="1"/>
    </xf>
    <xf numFmtId="0" fontId="34" fillId="0" borderId="0" xfId="48" quotePrefix="1" applyFont="1" applyAlignment="1">
      <alignment horizontal="left" vertical="center" wrapText="1"/>
    </xf>
    <xf numFmtId="0" fontId="10" fillId="0" borderId="0" xfId="48" applyFont="1"/>
    <xf numFmtId="0" fontId="44" fillId="0" borderId="0" xfId="91" applyFont="1" applyFill="1"/>
    <xf numFmtId="0" fontId="55" fillId="0" borderId="0" xfId="38" applyFont="1" applyAlignment="1">
      <alignment wrapText="1"/>
    </xf>
    <xf numFmtId="0" fontId="10" fillId="26" borderId="0" xfId="38" applyFont="1" applyFill="1" applyAlignment="1">
      <alignment horizontal="center"/>
    </xf>
    <xf numFmtId="0" fontId="10" fillId="26" borderId="0" xfId="38" applyFont="1" applyFill="1"/>
    <xf numFmtId="0" fontId="10" fillId="0" borderId="0" xfId="38" applyFont="1"/>
    <xf numFmtId="0" fontId="10" fillId="0" borderId="0" xfId="38" applyFont="1" applyAlignment="1">
      <alignment wrapText="1"/>
    </xf>
    <xf numFmtId="0" fontId="10" fillId="26" borderId="0" xfId="38" applyFont="1" applyFill="1" applyAlignment="1">
      <alignment horizontal="center" wrapText="1"/>
    </xf>
    <xf numFmtId="0" fontId="7" fillId="0" borderId="0" xfId="38" applyFont="1"/>
    <xf numFmtId="0" fontId="10" fillId="26" borderId="15" xfId="38" quotePrefix="1" applyFont="1" applyFill="1" applyBorder="1" applyAlignment="1">
      <alignment horizontal="center" wrapText="1"/>
    </xf>
    <xf numFmtId="0" fontId="7" fillId="26" borderId="0" xfId="38" applyFont="1" applyFill="1"/>
    <xf numFmtId="0" fontId="10" fillId="26" borderId="0" xfId="38" applyFont="1" applyFill="1" applyAlignment="1">
      <alignment wrapText="1"/>
    </xf>
    <xf numFmtId="0" fontId="10" fillId="26" borderId="0" xfId="38" quotePrefix="1" applyFont="1" applyFill="1" applyAlignment="1">
      <alignment horizontal="center" wrapText="1"/>
    </xf>
    <xf numFmtId="0" fontId="7" fillId="0" borderId="0" xfId="38" applyFont="1" applyAlignment="1">
      <alignment wrapText="1"/>
    </xf>
    <xf numFmtId="0" fontId="7" fillId="27" borderId="0" xfId="38" applyFont="1" applyFill="1" applyAlignment="1">
      <alignment wrapText="1"/>
    </xf>
    <xf numFmtId="0" fontId="10" fillId="29" borderId="0" xfId="38" applyFont="1" applyFill="1" applyAlignment="1">
      <alignment horizontal="center" wrapText="1"/>
    </xf>
    <xf numFmtId="0" fontId="7" fillId="0" borderId="0" xfId="38" applyFont="1" applyAlignment="1">
      <alignment horizontal="left" wrapText="1"/>
    </xf>
    <xf numFmtId="0" fontId="7" fillId="0" borderId="0" xfId="38" applyFont="1" applyAlignment="1">
      <alignment horizontal="left"/>
    </xf>
    <xf numFmtId="3" fontId="7" fillId="0" borderId="0" xfId="38" applyNumberFormat="1" applyFont="1" applyAlignment="1">
      <alignment horizontal="left" wrapText="1"/>
    </xf>
    <xf numFmtId="0" fontId="7" fillId="0" borderId="0" xfId="38" quotePrefix="1" applyFont="1" applyAlignment="1">
      <alignment wrapText="1"/>
    </xf>
    <xf numFmtId="3" fontId="7" fillId="0" borderId="0" xfId="38" quotePrefix="1" applyNumberFormat="1" applyFont="1" applyAlignment="1">
      <alignment wrapText="1"/>
    </xf>
    <xf numFmtId="0" fontId="11" fillId="0" borderId="0" xfId="38" applyFont="1"/>
    <xf numFmtId="3" fontId="7" fillId="0" borderId="0" xfId="38" applyNumberFormat="1" applyFont="1" applyAlignment="1">
      <alignment wrapText="1"/>
    </xf>
    <xf numFmtId="3" fontId="7" fillId="27" borderId="0" xfId="38" applyNumberFormat="1" applyFont="1" applyFill="1" applyAlignment="1">
      <alignment wrapText="1"/>
    </xf>
    <xf numFmtId="17" fontId="7" fillId="0" borderId="0" xfId="38" quotePrefix="1" applyNumberFormat="1" applyFont="1"/>
    <xf numFmtId="0" fontId="47" fillId="0" borderId="0" xfId="38" applyFont="1" applyAlignment="1">
      <alignment wrapText="1"/>
    </xf>
    <xf numFmtId="0" fontId="47" fillId="0" borderId="0" xfId="38" applyFont="1" applyAlignment="1">
      <alignment horizontal="left" wrapText="1"/>
    </xf>
    <xf numFmtId="0" fontId="47" fillId="27" borderId="0" xfId="38" applyFont="1" applyFill="1" applyAlignment="1">
      <alignment wrapText="1"/>
    </xf>
    <xf numFmtId="0" fontId="7" fillId="26" borderId="0" xfId="38" applyFont="1" applyFill="1" applyAlignment="1">
      <alignment wrapText="1"/>
    </xf>
    <xf numFmtId="17" fontId="7" fillId="26" borderId="0" xfId="38" quotePrefix="1" applyNumberFormat="1" applyFont="1" applyFill="1"/>
    <xf numFmtId="0" fontId="7" fillId="27" borderId="0" xfId="38" applyFont="1" applyFill="1" applyAlignment="1">
      <alignment horizontal="left" wrapText="1"/>
    </xf>
    <xf numFmtId="0" fontId="7" fillId="30" borderId="0" xfId="38" applyFont="1" applyFill="1" applyAlignment="1">
      <alignment wrapText="1"/>
    </xf>
    <xf numFmtId="0" fontId="11" fillId="27" borderId="0" xfId="38" applyFont="1" applyFill="1" applyAlignment="1">
      <alignment wrapText="1"/>
    </xf>
    <xf numFmtId="0" fontId="11" fillId="27" borderId="0" xfId="38" applyFont="1" applyFill="1" applyAlignment="1">
      <alignment horizontal="left" wrapText="1"/>
    </xf>
    <xf numFmtId="0" fontId="11" fillId="0" borderId="0" xfId="38" applyFont="1" applyAlignment="1">
      <alignment horizontal="left" wrapText="1"/>
    </xf>
    <xf numFmtId="0" fontId="7" fillId="0" borderId="0" xfId="38" quotePrefix="1" applyFont="1" applyAlignment="1">
      <alignment horizontal="left" wrapText="1"/>
    </xf>
    <xf numFmtId="17" fontId="7" fillId="0" borderId="0" xfId="38" quotePrefix="1" applyNumberFormat="1" applyFont="1" applyAlignment="1">
      <alignment wrapText="1"/>
    </xf>
    <xf numFmtId="0" fontId="7" fillId="0" borderId="0" xfId="38" quotePrefix="1" applyFont="1"/>
    <xf numFmtId="49" fontId="7" fillId="0" borderId="0" xfId="38" applyNumberFormat="1" applyFont="1"/>
    <xf numFmtId="0" fontId="7" fillId="31" borderId="0" xfId="38" applyFont="1" applyFill="1" applyAlignment="1">
      <alignment wrapText="1"/>
    </xf>
    <xf numFmtId="0" fontId="58" fillId="31" borderId="0" xfId="38" applyFont="1" applyFill="1" applyAlignment="1">
      <alignment wrapText="1"/>
    </xf>
    <xf numFmtId="0" fontId="7" fillId="27" borderId="0" xfId="38" quotePrefix="1" applyFont="1" applyFill="1" applyAlignment="1">
      <alignment wrapText="1"/>
    </xf>
    <xf numFmtId="0" fontId="59" fillId="0" borderId="0" xfId="46" applyFont="1"/>
    <xf numFmtId="0" fontId="34" fillId="0" borderId="15" xfId="0" applyFont="1" applyBorder="1"/>
    <xf numFmtId="0" fontId="34" fillId="0" borderId="15" xfId="0" quotePrefix="1" applyFont="1" applyBorder="1" applyAlignment="1">
      <alignment horizontal="left"/>
    </xf>
    <xf numFmtId="0" fontId="37" fillId="0" borderId="15" xfId="0" applyFont="1" applyBorder="1"/>
    <xf numFmtId="0" fontId="36" fillId="24" borderId="0" xfId="0" applyFont="1" applyFill="1"/>
    <xf numFmtId="0" fontId="36" fillId="26" borderId="0" xfId="0" applyFont="1" applyFill="1"/>
    <xf numFmtId="3" fontId="46" fillId="31" borderId="15" xfId="48" quotePrefix="1" applyNumberFormat="1" applyFont="1" applyFill="1" applyBorder="1" applyAlignment="1">
      <alignment horizontal="center"/>
    </xf>
    <xf numFmtId="3" fontId="34" fillId="31" borderId="15" xfId="48" quotePrefix="1" applyNumberFormat="1" applyFont="1" applyFill="1" applyBorder="1" applyAlignment="1">
      <alignment horizontal="center"/>
    </xf>
    <xf numFmtId="3" fontId="34" fillId="31" borderId="15" xfId="0" applyNumberFormat="1" applyFont="1" applyFill="1" applyBorder="1" applyAlignment="1">
      <alignment horizontal="center" textRotation="90" wrapText="1"/>
    </xf>
    <xf numFmtId="0" fontId="60" fillId="0" borderId="0" xfId="0" applyFont="1"/>
    <xf numFmtId="3" fontId="60" fillId="0" borderId="17" xfId="0" applyNumberFormat="1" applyFont="1" applyBorder="1" applyAlignment="1">
      <alignment horizontal="center"/>
    </xf>
    <xf numFmtId="3" fontId="60" fillId="30" borderId="17" xfId="48" quotePrefix="1" applyNumberFormat="1" applyFont="1" applyFill="1" applyBorder="1" applyAlignment="1">
      <alignment horizontal="center"/>
    </xf>
    <xf numFmtId="3" fontId="60" fillId="30" borderId="17" xfId="48" applyNumberFormat="1" applyFont="1" applyFill="1" applyBorder="1" applyAlignment="1">
      <alignment horizontal="center"/>
    </xf>
    <xf numFmtId="2" fontId="34" fillId="26" borderId="0" xfId="0" quotePrefix="1" applyNumberFormat="1" applyFont="1" applyFill="1" applyAlignment="1">
      <alignment horizontal="left"/>
    </xf>
    <xf numFmtId="0" fontId="34" fillId="26" borderId="0" xfId="0" applyFont="1" applyFill="1"/>
    <xf numFmtId="3" fontId="34" fillId="26" borderId="0" xfId="0" applyNumberFormat="1" applyFont="1" applyFill="1"/>
    <xf numFmtId="165" fontId="34" fillId="26" borderId="0" xfId="0" quotePrefix="1" applyNumberFormat="1" applyFont="1" applyFill="1" applyAlignment="1">
      <alignment horizontal="left"/>
    </xf>
    <xf numFmtId="3" fontId="34" fillId="0" borderId="18" xfId="48" applyNumberFormat="1" applyFont="1" applyBorder="1" applyAlignment="1">
      <alignment wrapText="1"/>
    </xf>
    <xf numFmtId="3" fontId="34" fillId="27" borderId="18" xfId="0" applyNumberFormat="1" applyFont="1" applyFill="1" applyBorder="1" applyAlignment="1">
      <alignment wrapText="1"/>
    </xf>
    <xf numFmtId="3" fontId="34" fillId="27" borderId="18" xfId="48" applyNumberFormat="1" applyFont="1" applyFill="1" applyBorder="1" applyAlignment="1">
      <alignment wrapText="1"/>
    </xf>
    <xf numFmtId="164" fontId="34" fillId="26" borderId="0" xfId="28" applyNumberFormat="1" applyFont="1" applyFill="1"/>
    <xf numFmtId="3" fontId="34" fillId="0" borderId="18" xfId="48" applyNumberFormat="1" applyFont="1" applyBorder="1" applyAlignment="1">
      <alignment horizontal="left" wrapText="1"/>
    </xf>
    <xf numFmtId="3" fontId="34" fillId="0" borderId="18" xfId="0" applyNumberFormat="1" applyFont="1" applyBorder="1" applyAlignment="1">
      <alignment wrapText="1"/>
    </xf>
    <xf numFmtId="3" fontId="34" fillId="30" borderId="18" xfId="0" applyNumberFormat="1" applyFont="1" applyFill="1" applyBorder="1" applyAlignment="1">
      <alignment wrapText="1"/>
    </xf>
    <xf numFmtId="3" fontId="34" fillId="30" borderId="18" xfId="48" applyNumberFormat="1" applyFont="1" applyFill="1" applyBorder="1" applyAlignment="1">
      <alignment wrapText="1"/>
    </xf>
    <xf numFmtId="0" fontId="61" fillId="0" borderId="0" xfId="38" applyFont="1" applyAlignment="1">
      <alignment wrapText="1"/>
    </xf>
    <xf numFmtId="0" fontId="36" fillId="26" borderId="0" xfId="38" applyFont="1" applyFill="1" applyAlignment="1">
      <alignment horizontal="center"/>
    </xf>
    <xf numFmtId="0" fontId="36" fillId="0" borderId="0" xfId="38" applyFont="1"/>
    <xf numFmtId="0" fontId="36" fillId="0" borderId="0" xfId="38" applyFont="1" applyAlignment="1">
      <alignment wrapText="1"/>
    </xf>
    <xf numFmtId="0" fontId="36" fillId="26" borderId="0" xfId="38" applyFont="1" applyFill="1" applyAlignment="1">
      <alignment horizontal="center" wrapText="1"/>
    </xf>
    <xf numFmtId="0" fontId="34" fillId="0" borderId="0" xfId="38" applyFont="1"/>
    <xf numFmtId="0" fontId="36" fillId="26" borderId="15" xfId="38" quotePrefix="1" applyFont="1" applyFill="1" applyBorder="1" applyAlignment="1">
      <alignment horizontal="center" wrapText="1"/>
    </xf>
    <xf numFmtId="0" fontId="36" fillId="26" borderId="0" xfId="38" applyFont="1" applyFill="1"/>
    <xf numFmtId="0" fontId="36" fillId="26" borderId="0" xfId="38" applyFont="1" applyFill="1" applyAlignment="1">
      <alignment wrapText="1"/>
    </xf>
    <xf numFmtId="0" fontId="34" fillId="26" borderId="0" xfId="38" applyFont="1" applyFill="1"/>
    <xf numFmtId="0" fontId="36" fillId="26" borderId="0" xfId="38" quotePrefix="1" applyFont="1" applyFill="1" applyAlignment="1">
      <alignment horizontal="center" wrapText="1"/>
    </xf>
    <xf numFmtId="0" fontId="34" fillId="0" borderId="0" xfId="38" applyFont="1" applyAlignment="1">
      <alignment wrapText="1"/>
    </xf>
    <xf numFmtId="3" fontId="34" fillId="0" borderId="0" xfId="38" applyNumberFormat="1" applyFont="1" applyAlignment="1">
      <alignment wrapText="1"/>
    </xf>
    <xf numFmtId="0" fontId="36" fillId="29" borderId="0" xfId="38" applyFont="1" applyFill="1" applyAlignment="1">
      <alignment horizontal="center" wrapText="1"/>
    </xf>
    <xf numFmtId="0" fontId="34" fillId="27" borderId="0" xfId="38" applyFont="1" applyFill="1" applyAlignment="1">
      <alignment wrapText="1"/>
    </xf>
    <xf numFmtId="0" fontId="34" fillId="0" borderId="0" xfId="38" applyFont="1" applyAlignment="1">
      <alignment horizontal="left"/>
    </xf>
    <xf numFmtId="17" fontId="34" fillId="0" borderId="0" xfId="38" quotePrefix="1" applyNumberFormat="1" applyFont="1"/>
    <xf numFmtId="0" fontId="34" fillId="26" borderId="0" xfId="38" applyFont="1" applyFill="1" applyAlignment="1">
      <alignment wrapText="1"/>
    </xf>
    <xf numFmtId="17" fontId="34" fillId="26" borderId="0" xfId="38" quotePrefix="1" applyNumberFormat="1" applyFont="1" applyFill="1"/>
    <xf numFmtId="0" fontId="34" fillId="30" borderId="0" xfId="38" applyFont="1" applyFill="1" applyAlignment="1">
      <alignment wrapText="1"/>
    </xf>
    <xf numFmtId="17" fontId="34" fillId="0" borderId="0" xfId="38" quotePrefix="1" applyNumberFormat="1" applyFont="1" applyAlignment="1">
      <alignment wrapText="1"/>
    </xf>
    <xf numFmtId="0" fontId="34" fillId="0" borderId="0" xfId="38" quotePrefix="1" applyFont="1"/>
    <xf numFmtId="49" fontId="34" fillId="0" borderId="0" xfId="38" applyNumberFormat="1" applyFont="1"/>
    <xf numFmtId="0" fontId="50" fillId="0" borderId="0" xfId="0" applyFont="1" applyAlignment="1">
      <alignment vertical="center"/>
    </xf>
    <xf numFmtId="0" fontId="51" fillId="0" borderId="0" xfId="0" applyFont="1" applyAlignment="1">
      <alignment horizontal="center" vertical="center" wrapText="1"/>
    </xf>
    <xf numFmtId="0" fontId="52" fillId="0" borderId="0" xfId="0" applyFont="1" applyAlignment="1">
      <alignment horizontal="center" vertical="center" wrapText="1"/>
    </xf>
    <xf numFmtId="0" fontId="53" fillId="0" borderId="0" xfId="0" applyFont="1" applyAlignment="1">
      <alignment horizontal="center" vertical="center" wrapText="1"/>
    </xf>
    <xf numFmtId="0" fontId="54" fillId="0" borderId="0" xfId="0" applyFont="1" applyAlignment="1">
      <alignment horizontal="center" vertical="center" wrapText="1"/>
    </xf>
    <xf numFmtId="0" fontId="49" fillId="0" borderId="0" xfId="0" applyFont="1" applyAlignment="1">
      <alignment horizontal="center" vertical="center" wrapText="1"/>
    </xf>
    <xf numFmtId="0" fontId="36" fillId="0" borderId="0" xfId="0" applyFont="1" applyAlignment="1">
      <alignment vertical="center" wrapText="1"/>
    </xf>
    <xf numFmtId="0" fontId="32" fillId="0" borderId="0" xfId="0" applyFont="1" applyAlignment="1">
      <alignment vertical="center" wrapText="1"/>
    </xf>
    <xf numFmtId="0" fontId="34" fillId="0" borderId="0" xfId="0" applyFont="1" applyAlignment="1">
      <alignment horizontal="left" vertical="center" wrapText="1"/>
    </xf>
    <xf numFmtId="0" fontId="36" fillId="0" borderId="0" xfId="48" applyFont="1" applyAlignment="1">
      <alignment horizontal="center" vertical="center"/>
    </xf>
    <xf numFmtId="0" fontId="34" fillId="0" borderId="0" xfId="48" applyFont="1" applyAlignment="1">
      <alignment horizontal="center" vertical="center"/>
    </xf>
    <xf numFmtId="0" fontId="34" fillId="0" borderId="0" xfId="48" applyFont="1" applyAlignment="1">
      <alignment wrapText="1"/>
    </xf>
    <xf numFmtId="0" fontId="34" fillId="0" borderId="0" xfId="48" applyFont="1" applyAlignment="1">
      <alignment vertical="center" wrapText="1"/>
    </xf>
    <xf numFmtId="0" fontId="36" fillId="0" borderId="0" xfId="48" applyFont="1" applyAlignment="1">
      <alignment vertical="center"/>
    </xf>
    <xf numFmtId="0" fontId="36" fillId="0" borderId="0" xfId="48" applyFont="1" applyAlignment="1">
      <alignment vertical="center" wrapText="1"/>
    </xf>
    <xf numFmtId="0" fontId="34" fillId="0" borderId="0" xfId="48" applyFont="1" applyAlignment="1">
      <alignment horizontal="left" vertical="center" wrapText="1"/>
    </xf>
    <xf numFmtId="0" fontId="33" fillId="0" borderId="0" xfId="48" applyFont="1" applyAlignment="1">
      <alignment vertical="center" wrapText="1"/>
    </xf>
    <xf numFmtId="0" fontId="7" fillId="0" borderId="0" xfId="48" applyAlignment="1">
      <alignment wrapText="1"/>
    </xf>
    <xf numFmtId="0" fontId="7" fillId="0" borderId="0" xfId="48" applyAlignment="1">
      <alignment vertical="center" wrapText="1"/>
    </xf>
    <xf numFmtId="0" fontId="36" fillId="0" borderId="0" xfId="0" applyFont="1" applyAlignment="1">
      <alignment horizontal="center" vertical="center"/>
    </xf>
    <xf numFmtId="0" fontId="36" fillId="0" borderId="19" xfId="0" applyFont="1" applyBorder="1" applyAlignment="1">
      <alignment wrapText="1"/>
    </xf>
    <xf numFmtId="0" fontId="34" fillId="0" borderId="23" xfId="0" applyFont="1" applyBorder="1" applyAlignment="1">
      <alignment wrapText="1"/>
    </xf>
    <xf numFmtId="0" fontId="34" fillId="0" borderId="16" xfId="48" applyFont="1" applyBorder="1" applyAlignment="1">
      <alignment wrapText="1"/>
    </xf>
    <xf numFmtId="0" fontId="34" fillId="0" borderId="22" xfId="48" applyFont="1" applyBorder="1"/>
    <xf numFmtId="0" fontId="34" fillId="0" borderId="29" xfId="48" applyFont="1" applyBorder="1"/>
    <xf numFmtId="0" fontId="34" fillId="0" borderId="15" xfId="0" applyFont="1" applyBorder="1" applyAlignment="1">
      <alignment wrapText="1"/>
    </xf>
    <xf numFmtId="0" fontId="34" fillId="0" borderId="15" xfId="48" applyFont="1" applyBorder="1" applyAlignment="1">
      <alignment horizontal="center" wrapText="1"/>
    </xf>
    <xf numFmtId="0" fontId="34" fillId="0" borderId="15" xfId="0" applyFont="1" applyBorder="1" applyAlignment="1">
      <alignment horizontal="center" wrapText="1"/>
    </xf>
    <xf numFmtId="0" fontId="34" fillId="0" borderId="16" xfId="0" applyFont="1" applyBorder="1" applyAlignment="1">
      <alignment wrapText="1"/>
    </xf>
    <xf numFmtId="0" fontId="34" fillId="0" borderId="22" xfId="0" applyFont="1" applyBorder="1" applyAlignment="1">
      <alignment wrapText="1"/>
    </xf>
    <xf numFmtId="0" fontId="34" fillId="0" borderId="16" xfId="0" applyFont="1" applyBorder="1" applyAlignment="1">
      <alignment horizontal="left" wrapText="1"/>
    </xf>
    <xf numFmtId="0" fontId="34" fillId="0" borderId="19" xfId="0" applyFont="1" applyBorder="1" applyAlignment="1">
      <alignment wrapText="1"/>
    </xf>
    <xf numFmtId="0" fontId="34" fillId="0" borderId="21" xfId="0" applyFont="1" applyBorder="1" applyAlignment="1">
      <alignment horizontal="left" vertical="center"/>
    </xf>
    <xf numFmtId="0" fontId="34" fillId="0" borderId="0" xfId="0" quotePrefix="1" applyFont="1" applyAlignment="1">
      <alignment horizontal="left" vertical="center" wrapText="1"/>
    </xf>
    <xf numFmtId="49" fontId="34" fillId="0" borderId="0" xfId="0" quotePrefix="1" applyNumberFormat="1" applyFont="1" applyAlignment="1">
      <alignment horizontal="left" vertical="center" wrapText="1"/>
    </xf>
    <xf numFmtId="0" fontId="36" fillId="26" borderId="19" xfId="38" applyFont="1" applyFill="1" applyBorder="1" applyAlignment="1">
      <alignment horizontal="center" textRotation="90" wrapText="1"/>
    </xf>
    <xf numFmtId="0" fontId="34" fillId="30" borderId="0" xfId="0" quotePrefix="1" applyFont="1" applyFill="1" applyAlignment="1">
      <alignment horizontal="left" vertical="top" wrapText="1"/>
    </xf>
    <xf numFmtId="0" fontId="34" fillId="30" borderId="0" xfId="0" applyFont="1" applyFill="1" applyAlignment="1">
      <alignment horizontal="left" vertical="top" wrapText="1"/>
    </xf>
    <xf numFmtId="0" fontId="34" fillId="30" borderId="0" xfId="0" applyFont="1" applyFill="1" applyAlignment="1">
      <alignment vertical="top" wrapText="1"/>
    </xf>
    <xf numFmtId="0" fontId="34" fillId="0" borderId="20" xfId="0" applyFont="1" applyBorder="1" applyAlignment="1">
      <alignment horizontal="left" vertical="top" wrapText="1" readingOrder="1"/>
    </xf>
    <xf numFmtId="0" fontId="34" fillId="0" borderId="0" xfId="0" applyFont="1" applyAlignment="1">
      <alignment horizontal="left" vertical="top" wrapText="1" readingOrder="1"/>
    </xf>
    <xf numFmtId="0" fontId="34" fillId="0" borderId="28" xfId="0" applyFont="1" applyBorder="1" applyAlignment="1">
      <alignment horizontal="left" vertical="top" wrapText="1" readingOrder="1"/>
    </xf>
    <xf numFmtId="0" fontId="62" fillId="0" borderId="0" xfId="0" applyFont="1" applyAlignment="1">
      <alignment vertical="center"/>
    </xf>
    <xf numFmtId="0" fontId="63" fillId="0" borderId="0" xfId="0" applyFont="1" applyAlignment="1">
      <alignment vertical="center"/>
    </xf>
    <xf numFmtId="0" fontId="64" fillId="0" borderId="0" xfId="0" applyFont="1" applyAlignment="1">
      <alignment vertical="center"/>
    </xf>
    <xf numFmtId="0" fontId="65" fillId="0" borderId="0" xfId="0" applyFont="1" applyAlignment="1">
      <alignment vertical="center"/>
    </xf>
    <xf numFmtId="2" fontId="66" fillId="26" borderId="0" xfId="0" applyNumberFormat="1" applyFont="1" applyFill="1" applyAlignment="1">
      <alignment horizontal="left"/>
    </xf>
    <xf numFmtId="0" fontId="67" fillId="0" borderId="0" xfId="38" applyFont="1" applyAlignment="1">
      <alignment wrapText="1"/>
    </xf>
    <xf numFmtId="0" fontId="34" fillId="0" borderId="16" xfId="0" applyFont="1" applyBorder="1" applyAlignment="1">
      <alignment horizontal="left" vertical="top" wrapText="1"/>
    </xf>
    <xf numFmtId="0" fontId="34" fillId="0" borderId="29" xfId="0" applyFont="1" applyBorder="1" applyAlignment="1">
      <alignment horizontal="left" vertical="top" wrapText="1"/>
    </xf>
    <xf numFmtId="0" fontId="36" fillId="0" borderId="16" xfId="0" applyFont="1" applyBorder="1" applyAlignment="1">
      <alignment horizontal="left"/>
    </xf>
    <xf numFmtId="0" fontId="36" fillId="0" borderId="29" xfId="0" applyFont="1" applyBorder="1" applyAlignment="1">
      <alignment horizontal="left"/>
    </xf>
    <xf numFmtId="0" fontId="34" fillId="0" borderId="20" xfId="0" applyFont="1" applyBorder="1" applyAlignment="1">
      <alignment horizontal="left" vertical="top" wrapText="1"/>
    </xf>
    <xf numFmtId="0" fontId="34" fillId="0" borderId="0" xfId="0" applyFont="1" applyAlignment="1">
      <alignment horizontal="left" vertical="top" wrapText="1"/>
    </xf>
    <xf numFmtId="0" fontId="34" fillId="0" borderId="28" xfId="0" applyFont="1" applyBorder="1" applyAlignment="1">
      <alignment horizontal="left" vertical="top" wrapText="1"/>
    </xf>
    <xf numFmtId="0" fontId="34" fillId="0" borderId="24" xfId="0" applyFont="1" applyBorder="1" applyAlignment="1">
      <alignment horizontal="left" vertical="top" wrapText="1"/>
    </xf>
    <xf numFmtId="0" fontId="34" fillId="0" borderId="31" xfId="0" applyFont="1" applyBorder="1" applyAlignment="1">
      <alignment horizontal="left" vertical="top" wrapText="1"/>
    </xf>
    <xf numFmtId="0" fontId="34" fillId="0" borderId="32" xfId="0" applyFont="1" applyBorder="1" applyAlignment="1">
      <alignment horizontal="left" vertical="top" wrapText="1"/>
    </xf>
    <xf numFmtId="0" fontId="34" fillId="0" borderId="21" xfId="0" applyFont="1" applyBorder="1" applyAlignment="1">
      <alignment horizontal="left" vertical="top" wrapText="1"/>
    </xf>
    <xf numFmtId="0" fontId="34" fillId="0" borderId="26" xfId="0" applyFont="1" applyBorder="1" applyAlignment="1">
      <alignment horizontal="left" vertical="top" wrapText="1"/>
    </xf>
    <xf numFmtId="0" fontId="34" fillId="0" borderId="30" xfId="0" applyFont="1" applyBorder="1" applyAlignment="1">
      <alignment horizontal="left" vertical="top" wrapText="1"/>
    </xf>
    <xf numFmtId="0" fontId="7" fillId="28" borderId="0" xfId="0" applyFont="1" applyFill="1" applyAlignment="1">
      <alignment wrapText="1"/>
    </xf>
    <xf numFmtId="0" fontId="7" fillId="28" borderId="0" xfId="0" applyFont="1" applyFill="1"/>
    <xf numFmtId="0" fontId="34" fillId="0" borderId="0" xfId="0" applyFont="1" applyAlignment="1">
      <alignment vertical="top" wrapText="1"/>
    </xf>
    <xf numFmtId="0" fontId="59" fillId="0" borderId="0" xfId="46" applyFont="1" applyAlignment="1">
      <alignment wrapText="1"/>
    </xf>
    <xf numFmtId="0" fontId="7" fillId="0" borderId="0" xfId="0" applyFont="1" applyAlignment="1">
      <alignment wrapText="1"/>
    </xf>
    <xf numFmtId="0" fontId="34" fillId="0" borderId="0" xfId="46" applyFont="1" applyAlignment="1">
      <alignment wrapText="1"/>
    </xf>
    <xf numFmtId="0" fontId="34" fillId="0" borderId="0" xfId="0" applyFont="1" applyAlignment="1">
      <alignment wrapText="1"/>
    </xf>
  </cellXfs>
  <cellStyles count="107">
    <cellStyle name="20% - Accent1" xfId="1" builtinId="30" customBuiltin="1"/>
    <cellStyle name="20% - Accent1 2" xfId="49" xr:uid="{00000000-0005-0000-0000-000001000000}"/>
    <cellStyle name="20% - Accent2" xfId="2" builtinId="34" customBuiltin="1"/>
    <cellStyle name="20% - Accent2 2" xfId="50" xr:uid="{00000000-0005-0000-0000-000003000000}"/>
    <cellStyle name="20% - Accent3" xfId="3" builtinId="38" customBuiltin="1"/>
    <cellStyle name="20% - Accent3 2" xfId="51" xr:uid="{00000000-0005-0000-0000-000005000000}"/>
    <cellStyle name="20% - Accent4" xfId="4" builtinId="42" customBuiltin="1"/>
    <cellStyle name="20% - Accent4 2" xfId="52" xr:uid="{00000000-0005-0000-0000-000007000000}"/>
    <cellStyle name="20% - Accent5" xfId="5" builtinId="46" customBuiltin="1"/>
    <cellStyle name="20% - Accent5 2" xfId="53" xr:uid="{00000000-0005-0000-0000-000009000000}"/>
    <cellStyle name="20% - Accent6" xfId="6" builtinId="50" customBuiltin="1"/>
    <cellStyle name="20% - Accent6 2" xfId="54" xr:uid="{00000000-0005-0000-0000-00000B000000}"/>
    <cellStyle name="40% - Accent1" xfId="7" builtinId="31" customBuiltin="1"/>
    <cellStyle name="40% - Accent1 2" xfId="55" xr:uid="{00000000-0005-0000-0000-00000D000000}"/>
    <cellStyle name="40% - Accent2" xfId="8" builtinId="35" customBuiltin="1"/>
    <cellStyle name="40% - Accent2 2" xfId="56" xr:uid="{00000000-0005-0000-0000-00000F000000}"/>
    <cellStyle name="40% - Accent3" xfId="9" builtinId="39" customBuiltin="1"/>
    <cellStyle name="40% - Accent3 2" xfId="57" xr:uid="{00000000-0005-0000-0000-000011000000}"/>
    <cellStyle name="40% - Accent4" xfId="10" builtinId="43" customBuiltin="1"/>
    <cellStyle name="40% - Accent4 2" xfId="58" xr:uid="{00000000-0005-0000-0000-000013000000}"/>
    <cellStyle name="40% - Accent5" xfId="11" builtinId="47" customBuiltin="1"/>
    <cellStyle name="40% - Accent5 2" xfId="59" xr:uid="{00000000-0005-0000-0000-000015000000}"/>
    <cellStyle name="40% - Accent6" xfId="12" builtinId="51" customBuiltin="1"/>
    <cellStyle name="40% - Accent6 2" xfId="60" xr:uid="{00000000-0005-0000-0000-000017000000}"/>
    <cellStyle name="60% - Accent1" xfId="13" builtinId="32" customBuiltin="1"/>
    <cellStyle name="60% - Accent1 2" xfId="61" xr:uid="{00000000-0005-0000-0000-000019000000}"/>
    <cellStyle name="60% - Accent2" xfId="14" builtinId="36" customBuiltin="1"/>
    <cellStyle name="60% - Accent2 2" xfId="62" xr:uid="{00000000-0005-0000-0000-00001B000000}"/>
    <cellStyle name="60% - Accent3" xfId="15" builtinId="40" customBuiltin="1"/>
    <cellStyle name="60% - Accent3 2" xfId="63" xr:uid="{00000000-0005-0000-0000-00001D000000}"/>
    <cellStyle name="60% - Accent4" xfId="16" builtinId="44" customBuiltin="1"/>
    <cellStyle name="60% - Accent4 2" xfId="64" xr:uid="{00000000-0005-0000-0000-00001F000000}"/>
    <cellStyle name="60% - Accent5" xfId="17" builtinId="48" customBuiltin="1"/>
    <cellStyle name="60% - Accent5 2" xfId="65" xr:uid="{00000000-0005-0000-0000-000021000000}"/>
    <cellStyle name="60% - Accent6" xfId="18" builtinId="52" customBuiltin="1"/>
    <cellStyle name="60% - Accent6 2" xfId="66" xr:uid="{00000000-0005-0000-0000-000023000000}"/>
    <cellStyle name="Accent1" xfId="19" builtinId="29" customBuiltin="1"/>
    <cellStyle name="Accent1 2" xfId="67" xr:uid="{00000000-0005-0000-0000-000025000000}"/>
    <cellStyle name="Accent2" xfId="20" builtinId="33" customBuiltin="1"/>
    <cellStyle name="Accent2 2" xfId="68" xr:uid="{00000000-0005-0000-0000-000027000000}"/>
    <cellStyle name="Accent3" xfId="21" builtinId="37" customBuiltin="1"/>
    <cellStyle name="Accent3 2" xfId="69" xr:uid="{00000000-0005-0000-0000-000029000000}"/>
    <cellStyle name="Accent4" xfId="22" builtinId="41" customBuiltin="1"/>
    <cellStyle name="Accent4 2" xfId="70" xr:uid="{00000000-0005-0000-0000-00002B000000}"/>
    <cellStyle name="Accent5" xfId="23" builtinId="45" customBuiltin="1"/>
    <cellStyle name="Accent5 2" xfId="71" xr:uid="{00000000-0005-0000-0000-00002D000000}"/>
    <cellStyle name="Accent6" xfId="24" builtinId="49" customBuiltin="1"/>
    <cellStyle name="Accent6 2" xfId="72" xr:uid="{00000000-0005-0000-0000-00002F000000}"/>
    <cellStyle name="Bad" xfId="25" builtinId="27" customBuiltin="1"/>
    <cellStyle name="Bad 2" xfId="73" xr:uid="{00000000-0005-0000-0000-000031000000}"/>
    <cellStyle name="Calculation" xfId="26" builtinId="22" customBuiltin="1"/>
    <cellStyle name="Calculation 2" xfId="74" xr:uid="{00000000-0005-0000-0000-000033000000}"/>
    <cellStyle name="Check Cell" xfId="27" builtinId="23" customBuiltin="1"/>
    <cellStyle name="Check Cell 2" xfId="75" xr:uid="{00000000-0005-0000-0000-000035000000}"/>
    <cellStyle name="Comma" xfId="28" builtinId="3"/>
    <cellStyle name="Comma 2" xfId="44" xr:uid="{00000000-0005-0000-0000-000037000000}"/>
    <cellStyle name="Comma 2 2" xfId="94" xr:uid="{00000000-0005-0000-0000-000038000000}"/>
    <cellStyle name="Comma 2 2 2" xfId="106" xr:uid="{446E2ADF-1EE9-4991-BEB1-355227C38558}"/>
    <cellStyle name="Comma 2 3" xfId="100" xr:uid="{63E9D7E7-0DCD-4A9D-8FF9-5B30144EF3E5}"/>
    <cellStyle name="Comma 3" xfId="76" xr:uid="{00000000-0005-0000-0000-000039000000}"/>
    <cellStyle name="Comma 3 2" xfId="103" xr:uid="{300FBE06-88B8-4634-8B6D-467ECCDF9559}"/>
    <cellStyle name="Comma 4" xfId="99" xr:uid="{3EE78DD6-2CBA-40DC-8AF3-1D2E5276691A}"/>
    <cellStyle name="Explanatory Text" xfId="29" builtinId="53" customBuiltin="1"/>
    <cellStyle name="Explanatory Text 2" xfId="77" xr:uid="{00000000-0005-0000-0000-00003B000000}"/>
    <cellStyle name="Good" xfId="30" builtinId="26" customBuiltin="1"/>
    <cellStyle name="Good 2" xfId="78" xr:uid="{00000000-0005-0000-0000-00003D000000}"/>
    <cellStyle name="Heading 1" xfId="31" builtinId="16" customBuiltin="1"/>
    <cellStyle name="Heading 1 2" xfId="79" xr:uid="{00000000-0005-0000-0000-00003F000000}"/>
    <cellStyle name="Heading 2" xfId="32" builtinId="17" customBuiltin="1"/>
    <cellStyle name="Heading 2 2" xfId="80" xr:uid="{00000000-0005-0000-0000-000041000000}"/>
    <cellStyle name="Heading 3" xfId="33" builtinId="18" customBuiltin="1"/>
    <cellStyle name="Heading 3 2" xfId="81" xr:uid="{00000000-0005-0000-0000-000043000000}"/>
    <cellStyle name="Heading 4" xfId="34" builtinId="19" customBuiltin="1"/>
    <cellStyle name="Heading 4 2" xfId="82" xr:uid="{00000000-0005-0000-0000-000045000000}"/>
    <cellStyle name="Hyperlink" xfId="91" builtinId="8"/>
    <cellStyle name="Input" xfId="35" builtinId="20" customBuiltin="1"/>
    <cellStyle name="Input 2" xfId="83" xr:uid="{00000000-0005-0000-0000-000048000000}"/>
    <cellStyle name="Linked Cell" xfId="36" builtinId="24" customBuiltin="1"/>
    <cellStyle name="Linked Cell 2" xfId="84" xr:uid="{00000000-0005-0000-0000-00004A000000}"/>
    <cellStyle name="Neutral" xfId="37" builtinId="28" customBuiltin="1"/>
    <cellStyle name="Neutral 2" xfId="85" xr:uid="{00000000-0005-0000-0000-00004C000000}"/>
    <cellStyle name="Normal" xfId="0" builtinId="0"/>
    <cellStyle name="Normal 2" xfId="46" xr:uid="{00000000-0005-0000-0000-00004E000000}"/>
    <cellStyle name="Normal 2 2" xfId="93" xr:uid="{00000000-0005-0000-0000-00004F000000}"/>
    <cellStyle name="Normal 2 2 2" xfId="98" xr:uid="{00000000-0005-0000-0000-000050000000}"/>
    <cellStyle name="Normal 2 2 3" xfId="105" xr:uid="{AF160F04-137D-4AE0-9FFE-4BD75CCA807F}"/>
    <cellStyle name="Normal 2 3" xfId="95" xr:uid="{00000000-0005-0000-0000-000051000000}"/>
    <cellStyle name="Normal 2 4" xfId="101" xr:uid="{A3595B46-59EC-4EE7-B628-515CDF73E588}"/>
    <cellStyle name="Normal 3" xfId="47" xr:uid="{00000000-0005-0000-0000-000052000000}"/>
    <cellStyle name="Normal 3 2" xfId="48" xr:uid="{00000000-0005-0000-0000-000053000000}"/>
    <cellStyle name="Normal 3 3" xfId="96" xr:uid="{00000000-0005-0000-0000-000054000000}"/>
    <cellStyle name="Normal 3 4" xfId="102" xr:uid="{66D8A2F9-80A1-48CE-8374-9E553F5B7F5C}"/>
    <cellStyle name="Normal 4" xfId="92" xr:uid="{00000000-0005-0000-0000-000055000000}"/>
    <cellStyle name="Normal 4 2" xfId="97" xr:uid="{00000000-0005-0000-0000-000056000000}"/>
    <cellStyle name="Normal 4 3" xfId="104" xr:uid="{A847BB99-BEE7-4371-9685-FD2AA4C0A74C}"/>
    <cellStyle name="Normal_Schedule10 View 1 En v 1.0.1" xfId="38" xr:uid="{00000000-0005-0000-0000-000057000000}"/>
    <cellStyle name="Note" xfId="39" builtinId="10" customBuiltin="1"/>
    <cellStyle name="Note 2" xfId="45" xr:uid="{00000000-0005-0000-0000-000059000000}"/>
    <cellStyle name="Note 3" xfId="86" xr:uid="{00000000-0005-0000-0000-00005A000000}"/>
    <cellStyle name="Output" xfId="40" builtinId="21" customBuiltin="1"/>
    <cellStyle name="Output 2" xfId="87" xr:uid="{00000000-0005-0000-0000-00005C000000}"/>
    <cellStyle name="Title" xfId="41" builtinId="15" customBuiltin="1"/>
    <cellStyle name="Title 2" xfId="88" xr:uid="{00000000-0005-0000-0000-00005E000000}"/>
    <cellStyle name="Total" xfId="42" builtinId="25" customBuiltin="1"/>
    <cellStyle name="Total 2" xfId="89" xr:uid="{00000000-0005-0000-0000-000060000000}"/>
    <cellStyle name="Warning Text" xfId="43" builtinId="11" customBuiltin="1"/>
    <cellStyle name="Warning Text 2" xfId="90" xr:uid="{00000000-0005-0000-0000-000062000000}"/>
  </cellStyles>
  <dxfs count="0"/>
  <tableStyles count="0" defaultTableStyle="TableStyleMedium9" defaultPivotStyle="PivotStyleLight16"/>
  <colors>
    <mruColors>
      <color rgb="FFC0C0C0"/>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144780</xdr:colOff>
          <xdr:row>39</xdr:row>
          <xdr:rowOff>76200</xdr:rowOff>
        </xdr:from>
        <xdr:to>
          <xdr:col>1</xdr:col>
          <xdr:colOff>220980</xdr:colOff>
          <xdr:row>42</xdr:row>
          <xdr:rowOff>76200</xdr:rowOff>
        </xdr:to>
        <xdr:sp macro="" textlink="">
          <xdr:nvSpPr>
            <xdr:cNvPr id="17409" name="Object 1" hidden="1">
              <a:extLst>
                <a:ext uri="{63B3BB69-23CF-44E3-9099-C40C66FF867C}">
                  <a14:compatExt spid="_x0000_s17409"/>
                </a:ext>
                <a:ext uri="{FF2B5EF4-FFF2-40B4-BE49-F238E27FC236}">
                  <a16:creationId xmlns:a16="http://schemas.microsoft.com/office/drawing/2014/main" id="{00000000-0008-0000-1200-000001440000}"/>
                </a:ext>
              </a:extLst>
            </xdr:cNvPr>
            <xdr:cNvSpPr/>
          </xdr:nvSpPr>
          <xdr:spPr bwMode="auto">
            <a:xfrm>
              <a:off x="0" y="0"/>
              <a:ext cx="0" cy="0"/>
            </a:xfrm>
            <a:prstGeom prst="rect">
              <a:avLst/>
            </a:prstGeom>
            <a:solidFill>
              <a:srgbClr val="FFCC99" mc:Ignorable="a14" a14:legacySpreadsheetColorIndex="47"/>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29</xdr:row>
          <xdr:rowOff>144780</xdr:rowOff>
        </xdr:from>
        <xdr:to>
          <xdr:col>0</xdr:col>
          <xdr:colOff>563880</xdr:colOff>
          <xdr:row>32</xdr:row>
          <xdr:rowOff>68580</xdr:rowOff>
        </xdr:to>
        <xdr:sp macro="" textlink="">
          <xdr:nvSpPr>
            <xdr:cNvPr id="17410" name="Object 2" hidden="1">
              <a:extLst>
                <a:ext uri="{63B3BB69-23CF-44E3-9099-C40C66FF867C}">
                  <a14:compatExt spid="_x0000_s17410"/>
                </a:ext>
                <a:ext uri="{FF2B5EF4-FFF2-40B4-BE49-F238E27FC236}">
                  <a16:creationId xmlns:a16="http://schemas.microsoft.com/office/drawing/2014/main" id="{00000000-0008-0000-1200-0000024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30</xdr:row>
          <xdr:rowOff>0</xdr:rowOff>
        </xdr:from>
        <xdr:to>
          <xdr:col>1</xdr:col>
          <xdr:colOff>563880</xdr:colOff>
          <xdr:row>32</xdr:row>
          <xdr:rowOff>76200</xdr:rowOff>
        </xdr:to>
        <xdr:sp macro="" textlink="">
          <xdr:nvSpPr>
            <xdr:cNvPr id="17411" name="Object 3" hidden="1">
              <a:extLst>
                <a:ext uri="{63B3BB69-23CF-44E3-9099-C40C66FF867C}">
                  <a14:compatExt spid="_x0000_s17411"/>
                </a:ext>
                <a:ext uri="{FF2B5EF4-FFF2-40B4-BE49-F238E27FC236}">
                  <a16:creationId xmlns:a16="http://schemas.microsoft.com/office/drawing/2014/main" id="{00000000-0008-0000-1200-0000034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24</xdr:row>
          <xdr:rowOff>76200</xdr:rowOff>
        </xdr:from>
        <xdr:to>
          <xdr:col>1</xdr:col>
          <xdr:colOff>106680</xdr:colOff>
          <xdr:row>27</xdr:row>
          <xdr:rowOff>76200</xdr:rowOff>
        </xdr:to>
        <xdr:sp macro="" textlink="">
          <xdr:nvSpPr>
            <xdr:cNvPr id="17413" name="Object 5" hidden="1">
              <a:extLst>
                <a:ext uri="{63B3BB69-23CF-44E3-9099-C40C66FF867C}">
                  <a14:compatExt spid="_x0000_s17413"/>
                </a:ext>
                <a:ext uri="{FF2B5EF4-FFF2-40B4-BE49-F238E27FC236}">
                  <a16:creationId xmlns:a16="http://schemas.microsoft.com/office/drawing/2014/main" id="{00000000-0008-0000-1200-0000054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TPFR\Code%20of%20Accounts\200809%20Code%20of%20Accounts\Uniform-Code-of-Accounts%202008%2020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fis.fma.csc.gov.on.ca/TPFR/Code%20of%20Accounts/200809%20Code%20of%20Accounts/Uniform-Code-of-Accounts%202008%202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Function Codes"/>
      <sheetName val="Object Codes"/>
      <sheetName val="Panel Codes"/>
      <sheetName val="Program Codes"/>
      <sheetName val="Function Definitions"/>
      <sheetName val="Objects Definitions"/>
      <sheetName val="Notes"/>
      <sheetName val="Enveloping Codes"/>
      <sheetName val="Map By Expd. Category"/>
      <sheetName val="Map By Object"/>
      <sheetName val="Sch 10 View 1"/>
      <sheetName val="Sch 10 View 2"/>
      <sheetName val="Data Lookup"/>
      <sheetName val="Version Chang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2">
          <cell r="A2" t="str">
            <v>Object</v>
          </cell>
          <cell r="B2" t="str">
            <v>Object Name</v>
          </cell>
          <cell r="C2">
            <v>1</v>
          </cell>
          <cell r="D2">
            <v>2</v>
          </cell>
          <cell r="E2">
            <v>3</v>
          </cell>
          <cell r="F2">
            <v>4</v>
          </cell>
          <cell r="G2">
            <v>5</v>
          </cell>
          <cell r="H2">
            <v>6</v>
          </cell>
          <cell r="I2">
            <v>7</v>
          </cell>
          <cell r="J2">
            <v>8</v>
          </cell>
          <cell r="K2">
            <v>9</v>
          </cell>
          <cell r="L2">
            <v>10</v>
          </cell>
          <cell r="M2">
            <v>11</v>
          </cell>
          <cell r="N2">
            <v>12</v>
          </cell>
        </row>
        <row r="3">
          <cell r="A3" t="str">
            <v>101</v>
          </cell>
          <cell r="B3" t="str">
            <v>Trustees Honorarium</v>
          </cell>
          <cell r="C3" t="str">
            <v>6402</v>
          </cell>
        </row>
        <row r="4">
          <cell r="A4" t="str">
            <v>102</v>
          </cell>
          <cell r="B4" t="str">
            <v>Supervisory Officers (including Chief Financial Officer)</v>
          </cell>
          <cell r="C4" t="str">
            <v>6502</v>
          </cell>
        </row>
        <row r="5">
          <cell r="A5" t="str">
            <v>103</v>
          </cell>
          <cell r="B5" t="str">
            <v>Department Managers &amp; Supervisory Personnel</v>
          </cell>
          <cell r="C5">
            <v>5602</v>
          </cell>
          <cell r="D5">
            <v>5902</v>
          </cell>
          <cell r="E5" t="str">
            <v>6202</v>
          </cell>
          <cell r="F5">
            <v>6302</v>
          </cell>
          <cell r="G5" t="str">
            <v>6602</v>
          </cell>
          <cell r="H5" t="str">
            <v>6802</v>
          </cell>
          <cell r="I5" t="str">
            <v>7002</v>
          </cell>
          <cell r="J5" t="str">
            <v>7802</v>
          </cell>
        </row>
        <row r="6">
          <cell r="A6" t="str">
            <v>110</v>
          </cell>
          <cell r="B6" t="str">
            <v>Technical &amp; Specialized-Non-Instructional</v>
          </cell>
          <cell r="C6" t="str">
            <v>5602</v>
          </cell>
          <cell r="D6" t="str">
            <v>6602</v>
          </cell>
          <cell r="E6" t="str">
            <v>6802</v>
          </cell>
          <cell r="F6" t="str">
            <v>7002</v>
          </cell>
          <cell r="G6" t="str">
            <v>7802</v>
          </cell>
        </row>
        <row r="7">
          <cell r="A7" t="str">
            <v>112</v>
          </cell>
          <cell r="B7" t="str">
            <v>Clerical &amp; Secretarial</v>
          </cell>
          <cell r="C7">
            <v>5602</v>
          </cell>
          <cell r="D7">
            <v>5902</v>
          </cell>
          <cell r="E7" t="str">
            <v>6202</v>
          </cell>
          <cell r="F7">
            <v>6302</v>
          </cell>
          <cell r="G7" t="str">
            <v>6602</v>
          </cell>
          <cell r="H7" t="str">
            <v>6802</v>
          </cell>
          <cell r="I7" t="str">
            <v>7002</v>
          </cell>
          <cell r="J7" t="str">
            <v>7802</v>
          </cell>
        </row>
        <row r="8">
          <cell r="A8" t="str">
            <v>114</v>
          </cell>
          <cell r="B8" t="str">
            <v>Student Help</v>
          </cell>
          <cell r="C8" t="str">
            <v>5602</v>
          </cell>
          <cell r="D8" t="str">
            <v>5702</v>
          </cell>
          <cell r="E8">
            <v>5902</v>
          </cell>
          <cell r="F8">
            <v>6302</v>
          </cell>
          <cell r="G8" t="str">
            <v>6202</v>
          </cell>
          <cell r="H8" t="str">
            <v>6602</v>
          </cell>
          <cell r="I8" t="str">
            <v>6802</v>
          </cell>
          <cell r="J8" t="str">
            <v>7002</v>
          </cell>
          <cell r="K8" t="str">
            <v>7802</v>
          </cell>
        </row>
        <row r="9">
          <cell r="A9" t="str">
            <v>115</v>
          </cell>
          <cell r="B9" t="str">
            <v>Temporary Assistance - Clerical/Technical &amp;Specialized</v>
          </cell>
          <cell r="C9" t="str">
            <v>5602</v>
          </cell>
          <cell r="D9">
            <v>5902</v>
          </cell>
          <cell r="E9" t="str">
            <v>6202</v>
          </cell>
          <cell r="F9">
            <v>6302</v>
          </cell>
          <cell r="G9" t="str">
            <v>6602</v>
          </cell>
          <cell r="H9" t="str">
            <v>6802</v>
          </cell>
          <cell r="I9" t="str">
            <v>7002</v>
          </cell>
          <cell r="J9" t="str">
            <v>7802</v>
          </cell>
        </row>
        <row r="10">
          <cell r="A10" t="str">
            <v>116</v>
          </cell>
          <cell r="B10" t="str">
            <v>Overtime- Clerical/Technical &amp; Specialized</v>
          </cell>
          <cell r="C10" t="str">
            <v>5602</v>
          </cell>
          <cell r="D10" t="str">
            <v>6202</v>
          </cell>
          <cell r="E10">
            <v>6302</v>
          </cell>
          <cell r="F10" t="str">
            <v>6602</v>
          </cell>
          <cell r="G10" t="str">
            <v>6802</v>
          </cell>
          <cell r="H10" t="str">
            <v>7002</v>
          </cell>
          <cell r="I10" t="str">
            <v>7802</v>
          </cell>
        </row>
        <row r="11">
          <cell r="A11" t="str">
            <v>121</v>
          </cell>
          <cell r="B11" t="str">
            <v>Noon Hour Supervisors</v>
          </cell>
          <cell r="C11" t="str">
            <v>5602</v>
          </cell>
        </row>
        <row r="12">
          <cell r="A12" t="str">
            <v>122</v>
          </cell>
          <cell r="B12" t="str">
            <v>Transportation Assistants</v>
          </cell>
          <cell r="C12" t="str">
            <v>6802</v>
          </cell>
        </row>
        <row r="13">
          <cell r="A13" t="str">
            <v>131</v>
          </cell>
          <cell r="B13" t="str">
            <v>Attendance Counselors - Professionals &amp; Para-professionals</v>
          </cell>
          <cell r="C13" t="str">
            <v>5602</v>
          </cell>
        </row>
        <row r="14">
          <cell r="A14" t="str">
            <v>132</v>
          </cell>
          <cell r="B14" t="str">
            <v>Psychological Services - Professionals &amp; Para-professionals</v>
          </cell>
          <cell r="C14" t="str">
            <v>5602</v>
          </cell>
        </row>
        <row r="15">
          <cell r="A15" t="str">
            <v>133</v>
          </cell>
          <cell r="B15" t="str">
            <v>Speech Services - Professionals &amp; Para-professionals</v>
          </cell>
          <cell r="C15" t="str">
            <v>5602</v>
          </cell>
        </row>
        <row r="16">
          <cell r="A16" t="str">
            <v>134</v>
          </cell>
          <cell r="B16" t="str">
            <v>Social Services - Professionals &amp; Para-professionals</v>
          </cell>
          <cell r="C16" t="str">
            <v>5602</v>
          </cell>
        </row>
        <row r="17">
          <cell r="A17" t="str">
            <v>135</v>
          </cell>
          <cell r="B17" t="str">
            <v>Technicians - Student Support</v>
          </cell>
          <cell r="C17" t="str">
            <v>5602</v>
          </cell>
          <cell r="D17" t="str">
            <v>5702</v>
          </cell>
        </row>
        <row r="18">
          <cell r="A18" t="str">
            <v>136</v>
          </cell>
          <cell r="B18" t="str">
            <v>Other Professionals &amp; Para-professionals</v>
          </cell>
          <cell r="C18" t="str">
            <v>5602</v>
          </cell>
          <cell r="D18" t="str">
            <v>5702</v>
          </cell>
          <cell r="E18" t="str">
            <v>6602</v>
          </cell>
          <cell r="F18" t="str">
            <v>7802</v>
          </cell>
        </row>
        <row r="19">
          <cell r="A19" t="str">
            <v>138</v>
          </cell>
          <cell r="B19" t="str">
            <v>Temporary Assistance - Student Support</v>
          </cell>
          <cell r="C19" t="str">
            <v>5602</v>
          </cell>
          <cell r="D19" t="str">
            <v>5702</v>
          </cell>
        </row>
        <row r="20">
          <cell r="A20" t="str">
            <v>139</v>
          </cell>
          <cell r="B20" t="str">
            <v>Overtime - Student  Support</v>
          </cell>
          <cell r="C20" t="str">
            <v>5602</v>
          </cell>
          <cell r="D20" t="str">
            <v>5702</v>
          </cell>
        </row>
        <row r="21">
          <cell r="A21" t="str">
            <v>151</v>
          </cell>
          <cell r="B21" t="str">
            <v>Principals</v>
          </cell>
          <cell r="C21" t="str">
            <v>5102</v>
          </cell>
          <cell r="D21" t="str">
            <v>5902</v>
          </cell>
          <cell r="E21" t="str">
            <v>6102</v>
          </cell>
          <cell r="F21" t="str">
            <v>6302</v>
          </cell>
          <cell r="G21" t="str">
            <v>6602</v>
          </cell>
        </row>
        <row r="22">
          <cell r="A22" t="str">
            <v>152</v>
          </cell>
          <cell r="B22" t="str">
            <v>Vice-Principals</v>
          </cell>
          <cell r="C22" t="str">
            <v>5102</v>
          </cell>
          <cell r="D22" t="str">
            <v>5902</v>
          </cell>
          <cell r="E22" t="str">
            <v>6102</v>
          </cell>
          <cell r="F22" t="str">
            <v>6302</v>
          </cell>
          <cell r="G22" t="str">
            <v>6602</v>
          </cell>
        </row>
        <row r="23">
          <cell r="A23" t="str">
            <v>153</v>
          </cell>
          <cell r="B23" t="str">
            <v>Dept. Head Allowance</v>
          </cell>
          <cell r="C23">
            <v>6702</v>
          </cell>
        </row>
        <row r="24">
          <cell r="A24" t="str">
            <v>154</v>
          </cell>
          <cell r="B24" t="str">
            <v>Dept Head Release</v>
          </cell>
          <cell r="C24">
            <v>6702</v>
          </cell>
        </row>
        <row r="25">
          <cell r="A25" t="str">
            <v>161</v>
          </cell>
          <cell r="B25" t="str">
            <v>Coordinators/Consultants - Teacher Support</v>
          </cell>
          <cell r="C25" t="str">
            <v>5902</v>
          </cell>
          <cell r="D25" t="str">
            <v>6302</v>
          </cell>
        </row>
        <row r="26">
          <cell r="A26" t="str">
            <v>170</v>
          </cell>
          <cell r="B26" t="str">
            <v>Teachers</v>
          </cell>
          <cell r="C26" t="str">
            <v>5102</v>
          </cell>
          <cell r="D26" t="str">
            <v>5602</v>
          </cell>
          <cell r="E26" t="str">
            <v>5702</v>
          </cell>
          <cell r="F26" t="str">
            <v>5902</v>
          </cell>
          <cell r="G26" t="str">
            <v>6102</v>
          </cell>
          <cell r="H26" t="str">
            <v>6302</v>
          </cell>
          <cell r="I26" t="str">
            <v>6602</v>
          </cell>
        </row>
        <row r="27">
          <cell r="A27" t="str">
            <v>171</v>
          </cell>
          <cell r="B27" t="str">
            <v>Learning Resource Teachers/Other School Based Teachers</v>
          </cell>
          <cell r="C27" t="str">
            <v>5102</v>
          </cell>
        </row>
        <row r="28">
          <cell r="A28" t="str">
            <v>172</v>
          </cell>
          <cell r="B28" t="str">
            <v>PreparationTime</v>
          </cell>
          <cell r="C28">
            <v>5102</v>
          </cell>
          <cell r="D28" t="str">
            <v>5702</v>
          </cell>
          <cell r="E28" t="str">
            <v>6302</v>
          </cell>
        </row>
        <row r="29">
          <cell r="A29" t="str">
            <v>173</v>
          </cell>
          <cell r="B29" t="str">
            <v>Home Instruction</v>
          </cell>
          <cell r="C29" t="str">
            <v>5102</v>
          </cell>
        </row>
        <row r="30">
          <cell r="A30" t="str">
            <v>182</v>
          </cell>
          <cell r="B30" t="str">
            <v>Supply Teachers - Other</v>
          </cell>
          <cell r="C30" t="str">
            <v>5202</v>
          </cell>
          <cell r="D30" t="str">
            <v>5702</v>
          </cell>
          <cell r="E30" t="str">
            <v>5902</v>
          </cell>
          <cell r="F30" t="str">
            <v>6102</v>
          </cell>
          <cell r="G30" t="str">
            <v>6302</v>
          </cell>
        </row>
        <row r="31">
          <cell r="A31" t="str">
            <v>183</v>
          </cell>
          <cell r="B31" t="str">
            <v>Supply - Short Term</v>
          </cell>
          <cell r="C31" t="str">
            <v>5202</v>
          </cell>
          <cell r="D31" t="str">
            <v>5702</v>
          </cell>
          <cell r="E31" t="str">
            <v>5902</v>
          </cell>
          <cell r="F31" t="str">
            <v>6102</v>
          </cell>
          <cell r="G31" t="str">
            <v>6302</v>
          </cell>
        </row>
        <row r="32">
          <cell r="A32" t="str">
            <v>184</v>
          </cell>
          <cell r="B32" t="str">
            <v>Supply - Long Term</v>
          </cell>
          <cell r="C32" t="str">
            <v>5202</v>
          </cell>
          <cell r="D32" t="str">
            <v>5702</v>
          </cell>
          <cell r="E32" t="str">
            <v>5902</v>
          </cell>
          <cell r="F32" t="str">
            <v>6102</v>
          </cell>
          <cell r="G32" t="str">
            <v>6302</v>
          </cell>
        </row>
        <row r="33">
          <cell r="A33" t="str">
            <v>185</v>
          </cell>
          <cell r="B33" t="str">
            <v>Supply - Prof. Dev.</v>
          </cell>
          <cell r="C33" t="str">
            <v>5802</v>
          </cell>
          <cell r="D33" t="str">
            <v>6302</v>
          </cell>
        </row>
        <row r="34">
          <cell r="A34" t="str">
            <v>186</v>
          </cell>
          <cell r="B34" t="str">
            <v>Supply - School Programs</v>
          </cell>
          <cell r="C34" t="str">
            <v>5202</v>
          </cell>
        </row>
        <row r="35">
          <cell r="A35" t="str">
            <v>191</v>
          </cell>
          <cell r="B35" t="str">
            <v>Educational Assistant</v>
          </cell>
          <cell r="C35" t="str">
            <v>5302</v>
          </cell>
          <cell r="D35" t="str">
            <v>5602</v>
          </cell>
          <cell r="E35" t="str">
            <v>5702</v>
          </cell>
        </row>
        <row r="36">
          <cell r="A36" t="str">
            <v>192</v>
          </cell>
          <cell r="B36" t="str">
            <v>Instructors - Non-certified</v>
          </cell>
          <cell r="C36" t="str">
            <v>5102</v>
          </cell>
          <cell r="D36" t="str">
            <v>6302</v>
          </cell>
          <cell r="E36" t="str">
            <v>7802</v>
          </cell>
        </row>
        <row r="37">
          <cell r="A37" t="str">
            <v>193</v>
          </cell>
          <cell r="B37" t="str">
            <v>Continuing Education Teachers</v>
          </cell>
          <cell r="C37" t="str">
            <v>6302</v>
          </cell>
        </row>
        <row r="38">
          <cell r="A38" t="str">
            <v>201</v>
          </cell>
          <cell r="B38" t="str">
            <v>Benefits - Trustees</v>
          </cell>
          <cell r="C38" t="str">
            <v>6403</v>
          </cell>
        </row>
        <row r="39">
          <cell r="A39" t="str">
            <v>202</v>
          </cell>
          <cell r="B39" t="str">
            <v>Benefits - Supervisory Officers</v>
          </cell>
          <cell r="C39" t="str">
            <v>6503</v>
          </cell>
        </row>
        <row r="40">
          <cell r="A40" t="str">
            <v>203</v>
          </cell>
          <cell r="B40" t="str">
            <v>Benefits - Department Managers &amp; Supervisory Personnel</v>
          </cell>
          <cell r="C40">
            <v>5603</v>
          </cell>
          <cell r="D40">
            <v>5903</v>
          </cell>
          <cell r="E40">
            <v>6203</v>
          </cell>
          <cell r="F40">
            <v>6303</v>
          </cell>
          <cell r="G40">
            <v>6603</v>
          </cell>
          <cell r="H40">
            <v>6803</v>
          </cell>
          <cell r="I40">
            <v>7003</v>
          </cell>
          <cell r="J40">
            <v>7803</v>
          </cell>
        </row>
        <row r="41">
          <cell r="A41" t="str">
            <v>210</v>
          </cell>
          <cell r="B41" t="str">
            <v>Benefits - Technical &amp; Specialized-Non-Instructional</v>
          </cell>
          <cell r="C41" t="str">
            <v>5603</v>
          </cell>
          <cell r="D41" t="str">
            <v>6603</v>
          </cell>
          <cell r="E41" t="str">
            <v>6803</v>
          </cell>
          <cell r="F41" t="str">
            <v>7003</v>
          </cell>
          <cell r="G41" t="str">
            <v>7803</v>
          </cell>
        </row>
        <row r="42">
          <cell r="A42" t="str">
            <v>212</v>
          </cell>
          <cell r="B42" t="str">
            <v>Benefits - Clerical &amp; Secretarial</v>
          </cell>
          <cell r="C42">
            <v>5603</v>
          </cell>
          <cell r="D42">
            <v>5903</v>
          </cell>
          <cell r="E42">
            <v>6203</v>
          </cell>
          <cell r="F42">
            <v>6303</v>
          </cell>
          <cell r="G42">
            <v>6603</v>
          </cell>
          <cell r="H42">
            <v>6803</v>
          </cell>
          <cell r="I42">
            <v>7003</v>
          </cell>
          <cell r="J42">
            <v>7803</v>
          </cell>
        </row>
        <row r="43">
          <cell r="A43" t="str">
            <v>214</v>
          </cell>
          <cell r="B43" t="str">
            <v>Benefits - Student Help</v>
          </cell>
          <cell r="C43" t="str">
            <v>5603</v>
          </cell>
          <cell r="D43" t="str">
            <v>5703</v>
          </cell>
          <cell r="E43">
            <v>5903</v>
          </cell>
          <cell r="F43">
            <v>6303</v>
          </cell>
          <cell r="G43" t="str">
            <v>6203</v>
          </cell>
          <cell r="H43" t="str">
            <v>6603</v>
          </cell>
          <cell r="I43" t="str">
            <v>6803</v>
          </cell>
          <cell r="J43" t="str">
            <v>7003</v>
          </cell>
          <cell r="K43" t="str">
            <v>7803</v>
          </cell>
        </row>
        <row r="44">
          <cell r="A44" t="str">
            <v>215</v>
          </cell>
          <cell r="B44" t="str">
            <v>Benefits - Temporary Assistance - Clerical/Technical &amp;Specialized</v>
          </cell>
          <cell r="C44">
            <v>5603</v>
          </cell>
          <cell r="D44">
            <v>5903</v>
          </cell>
          <cell r="E44">
            <v>6203</v>
          </cell>
          <cell r="F44">
            <v>6303</v>
          </cell>
          <cell r="G44">
            <v>6603</v>
          </cell>
          <cell r="H44">
            <v>6803</v>
          </cell>
          <cell r="I44">
            <v>7003</v>
          </cell>
          <cell r="J44">
            <v>7803</v>
          </cell>
        </row>
        <row r="45">
          <cell r="A45" t="str">
            <v>216</v>
          </cell>
          <cell r="B45" t="str">
            <v>Benefits - Overtime- Clerical/Technical &amp; Specialized</v>
          </cell>
          <cell r="C45" t="str">
            <v>5603</v>
          </cell>
          <cell r="D45">
            <v>5903</v>
          </cell>
          <cell r="E45">
            <v>6303</v>
          </cell>
          <cell r="F45" t="str">
            <v>6203</v>
          </cell>
          <cell r="G45" t="str">
            <v>6603</v>
          </cell>
          <cell r="H45" t="str">
            <v>6803</v>
          </cell>
          <cell r="I45" t="str">
            <v>7003</v>
          </cell>
          <cell r="J45" t="str">
            <v>7803</v>
          </cell>
        </row>
        <row r="46">
          <cell r="A46" t="str">
            <v>221</v>
          </cell>
          <cell r="B46" t="str">
            <v>Benefits - Noon Hour Supervisors</v>
          </cell>
          <cell r="C46" t="str">
            <v>5603</v>
          </cell>
        </row>
        <row r="47">
          <cell r="A47" t="str">
            <v>222</v>
          </cell>
          <cell r="B47" t="str">
            <v>Benefits - Transportation Attendants</v>
          </cell>
          <cell r="C47" t="str">
            <v>6803</v>
          </cell>
        </row>
        <row r="48">
          <cell r="A48" t="str">
            <v>231</v>
          </cell>
          <cell r="B48" t="str">
            <v>Benefits - Attendance Counselors - Professionals &amp; Para-professionals</v>
          </cell>
          <cell r="C48" t="str">
            <v>5603</v>
          </cell>
        </row>
        <row r="49">
          <cell r="A49" t="str">
            <v>232</v>
          </cell>
          <cell r="B49" t="str">
            <v>Benefits - Psychological Services - Professionals &amp; Para-professionals</v>
          </cell>
          <cell r="C49" t="str">
            <v>5603</v>
          </cell>
        </row>
        <row r="50">
          <cell r="A50" t="str">
            <v>233</v>
          </cell>
          <cell r="B50" t="str">
            <v>Benefits - Speech Services - Professionals &amp; Para-professionals</v>
          </cell>
          <cell r="C50" t="str">
            <v>5603</v>
          </cell>
        </row>
        <row r="51">
          <cell r="A51" t="str">
            <v>234</v>
          </cell>
          <cell r="B51" t="str">
            <v>Benefits - Social Services - Professionals &amp; Para-professionals</v>
          </cell>
          <cell r="C51" t="str">
            <v>5603</v>
          </cell>
        </row>
        <row r="52">
          <cell r="A52" t="str">
            <v>235</v>
          </cell>
          <cell r="B52" t="str">
            <v>Benefits - Technicians - Student Support</v>
          </cell>
          <cell r="C52" t="str">
            <v>5603</v>
          </cell>
          <cell r="D52" t="str">
            <v>5703</v>
          </cell>
        </row>
        <row r="53">
          <cell r="A53" t="str">
            <v>236</v>
          </cell>
          <cell r="B53" t="str">
            <v>Benefits - Other Professionals &amp; Para-professionals</v>
          </cell>
          <cell r="C53" t="str">
            <v>5603</v>
          </cell>
          <cell r="D53" t="str">
            <v>5703</v>
          </cell>
          <cell r="E53" t="str">
            <v>6603</v>
          </cell>
          <cell r="F53" t="str">
            <v>7803</v>
          </cell>
        </row>
        <row r="54">
          <cell r="A54" t="str">
            <v>238</v>
          </cell>
          <cell r="B54" t="str">
            <v>Benefits - Temporary Assistance - Student Support</v>
          </cell>
          <cell r="C54" t="str">
            <v>5603</v>
          </cell>
          <cell r="D54" t="str">
            <v>5703</v>
          </cell>
        </row>
        <row r="55">
          <cell r="A55" t="str">
            <v>239</v>
          </cell>
          <cell r="B55" t="str">
            <v>Benefits - Overtime - Student  Support</v>
          </cell>
          <cell r="C55" t="str">
            <v>5603</v>
          </cell>
          <cell r="D55" t="str">
            <v>5703</v>
          </cell>
        </row>
        <row r="56">
          <cell r="A56" t="str">
            <v>251</v>
          </cell>
          <cell r="B56" t="str">
            <v>Benefits - Principals</v>
          </cell>
          <cell r="C56" t="str">
            <v>5103</v>
          </cell>
          <cell r="D56" t="str">
            <v>5903</v>
          </cell>
          <cell r="E56" t="str">
            <v>6103</v>
          </cell>
          <cell r="F56" t="str">
            <v>6303</v>
          </cell>
          <cell r="G56" t="str">
            <v>6603</v>
          </cell>
        </row>
        <row r="57">
          <cell r="A57" t="str">
            <v>252</v>
          </cell>
          <cell r="B57" t="str">
            <v>Benefits - Vice-Principals</v>
          </cell>
          <cell r="C57" t="str">
            <v>5103</v>
          </cell>
          <cell r="D57" t="str">
            <v>5903</v>
          </cell>
          <cell r="E57" t="str">
            <v>6103</v>
          </cell>
          <cell r="F57" t="str">
            <v>6303</v>
          </cell>
          <cell r="G57" t="str">
            <v>6603</v>
          </cell>
        </row>
        <row r="58">
          <cell r="A58" t="str">
            <v>253</v>
          </cell>
          <cell r="B58" t="str">
            <v>Benefits - Dept. Head Allowance</v>
          </cell>
          <cell r="C58">
            <v>6703</v>
          </cell>
        </row>
        <row r="59">
          <cell r="A59" t="str">
            <v>254</v>
          </cell>
          <cell r="B59" t="str">
            <v>Benefits - Dept Head Release</v>
          </cell>
          <cell r="C59">
            <v>6703</v>
          </cell>
        </row>
        <row r="60">
          <cell r="A60" t="str">
            <v>261</v>
          </cell>
          <cell r="B60" t="str">
            <v>Benefits - Coordinators/Consultants - Teacher Support</v>
          </cell>
          <cell r="C60" t="str">
            <v>5903</v>
          </cell>
          <cell r="D60" t="str">
            <v>6303</v>
          </cell>
        </row>
        <row r="61">
          <cell r="A61" t="str">
            <v>270</v>
          </cell>
          <cell r="B61" t="str">
            <v>Benefits - Teachers</v>
          </cell>
          <cell r="C61" t="str">
            <v>5103</v>
          </cell>
          <cell r="D61" t="str">
            <v>5603</v>
          </cell>
          <cell r="E61" t="str">
            <v>5703</v>
          </cell>
          <cell r="F61" t="str">
            <v>5903</v>
          </cell>
          <cell r="G61" t="str">
            <v>6103</v>
          </cell>
          <cell r="H61" t="str">
            <v>6303</v>
          </cell>
          <cell r="I61" t="str">
            <v>6603</v>
          </cell>
        </row>
        <row r="62">
          <cell r="A62" t="str">
            <v>271</v>
          </cell>
          <cell r="B62" t="str">
            <v>Benefits - Learning Resource Teacher/Other School Based Teachers</v>
          </cell>
          <cell r="C62" t="str">
            <v>5103</v>
          </cell>
        </row>
        <row r="63">
          <cell r="A63" t="str">
            <v>272</v>
          </cell>
          <cell r="B63" t="str">
            <v>Benefits - PreparationTime</v>
          </cell>
          <cell r="C63">
            <v>5103</v>
          </cell>
          <cell r="D63" t="str">
            <v>5703</v>
          </cell>
          <cell r="E63" t="str">
            <v>6303</v>
          </cell>
        </row>
        <row r="64">
          <cell r="A64" t="str">
            <v>273</v>
          </cell>
          <cell r="B64" t="str">
            <v>Benefits - Home Instruction</v>
          </cell>
          <cell r="C64" t="str">
            <v>5103</v>
          </cell>
        </row>
        <row r="65">
          <cell r="A65" t="str">
            <v>282</v>
          </cell>
          <cell r="B65" t="str">
            <v>Benefits - Supply Teachers - Other</v>
          </cell>
          <cell r="C65" t="str">
            <v>5203</v>
          </cell>
          <cell r="D65" t="str">
            <v>5703</v>
          </cell>
          <cell r="E65" t="str">
            <v>5903</v>
          </cell>
          <cell r="F65" t="str">
            <v>6103</v>
          </cell>
          <cell r="G65" t="str">
            <v>6303</v>
          </cell>
        </row>
        <row r="66">
          <cell r="A66" t="str">
            <v>283</v>
          </cell>
          <cell r="B66" t="str">
            <v>Benefits - Supply - Short Term</v>
          </cell>
          <cell r="C66" t="str">
            <v>5203</v>
          </cell>
          <cell r="D66" t="str">
            <v>5703</v>
          </cell>
          <cell r="E66" t="str">
            <v>5903</v>
          </cell>
          <cell r="F66" t="str">
            <v>6103</v>
          </cell>
          <cell r="G66" t="str">
            <v>6303</v>
          </cell>
        </row>
        <row r="67">
          <cell r="A67" t="str">
            <v>284</v>
          </cell>
          <cell r="B67" t="str">
            <v>Benefits - Supply - Long Term</v>
          </cell>
          <cell r="C67" t="str">
            <v>5203</v>
          </cell>
          <cell r="D67" t="str">
            <v>5703</v>
          </cell>
          <cell r="E67" t="str">
            <v>5903</v>
          </cell>
          <cell r="F67" t="str">
            <v>6103</v>
          </cell>
          <cell r="G67" t="str">
            <v>6303</v>
          </cell>
        </row>
        <row r="68">
          <cell r="A68" t="str">
            <v>285</v>
          </cell>
          <cell r="B68" t="str">
            <v>Benefits - Supply - Prof. Dev.</v>
          </cell>
          <cell r="C68" t="str">
            <v>5803</v>
          </cell>
          <cell r="D68" t="str">
            <v>6303</v>
          </cell>
        </row>
        <row r="69">
          <cell r="A69" t="str">
            <v>286</v>
          </cell>
          <cell r="B69" t="str">
            <v>Benefits - Supply - School Programs</v>
          </cell>
          <cell r="C69" t="str">
            <v>5203</v>
          </cell>
        </row>
        <row r="70">
          <cell r="A70" t="str">
            <v>291</v>
          </cell>
          <cell r="B70" t="str">
            <v>Benefits - Educational Assistant</v>
          </cell>
          <cell r="C70" t="str">
            <v>5303</v>
          </cell>
          <cell r="D70" t="str">
            <v>5603</v>
          </cell>
          <cell r="E70" t="str">
            <v>5703</v>
          </cell>
        </row>
        <row r="71">
          <cell r="A71" t="str">
            <v>292</v>
          </cell>
          <cell r="B71" t="str">
            <v>Benefits - Instructors - Non-certified</v>
          </cell>
          <cell r="C71" t="str">
            <v>5103</v>
          </cell>
          <cell r="D71" t="str">
            <v>6303</v>
          </cell>
          <cell r="E71" t="str">
            <v>7803</v>
          </cell>
        </row>
        <row r="72">
          <cell r="A72" t="str">
            <v>293</v>
          </cell>
          <cell r="B72" t="str">
            <v>Benefits - Continuing Education Teachers</v>
          </cell>
          <cell r="C72" t="str">
            <v>6303</v>
          </cell>
        </row>
        <row r="73">
          <cell r="A73" t="str">
            <v>315</v>
          </cell>
          <cell r="B73" t="str">
            <v>Professional Development - Academic</v>
          </cell>
          <cell r="C73" t="str">
            <v>5804</v>
          </cell>
          <cell r="D73" t="str">
            <v>6104</v>
          </cell>
          <cell r="E73" t="str">
            <v>6304</v>
          </cell>
          <cell r="F73" t="str">
            <v>6504</v>
          </cell>
          <cell r="G73" t="str">
            <v>6604</v>
          </cell>
        </row>
        <row r="74">
          <cell r="A74" t="str">
            <v>316</v>
          </cell>
          <cell r="B74" t="str">
            <v>Professional Memberships - Academic</v>
          </cell>
          <cell r="C74" t="str">
            <v>5804</v>
          </cell>
          <cell r="D74" t="str">
            <v>6104</v>
          </cell>
          <cell r="E74" t="str">
            <v>6304</v>
          </cell>
          <cell r="F74" t="str">
            <v>6504</v>
          </cell>
          <cell r="G74" t="str">
            <v>6604</v>
          </cell>
        </row>
        <row r="75">
          <cell r="A75" t="str">
            <v>317</v>
          </cell>
          <cell r="B75" t="str">
            <v>Professional Development - Non Teaching</v>
          </cell>
          <cell r="C75" t="str">
            <v>5804</v>
          </cell>
          <cell r="D75" t="str">
            <v>6204</v>
          </cell>
          <cell r="E75" t="str">
            <v>6304</v>
          </cell>
          <cell r="F75" t="str">
            <v>6404</v>
          </cell>
          <cell r="G75" t="str">
            <v>6504</v>
          </cell>
          <cell r="H75" t="str">
            <v>6604</v>
          </cell>
          <cell r="I75" t="str">
            <v>6804</v>
          </cell>
          <cell r="J75" t="str">
            <v>7004</v>
          </cell>
          <cell r="K75" t="str">
            <v>7804</v>
          </cell>
        </row>
        <row r="76">
          <cell r="A76" t="str">
            <v>318</v>
          </cell>
          <cell r="B76" t="str">
            <v>Professional Memberships - Non Teaching</v>
          </cell>
          <cell r="C76" t="str">
            <v>5804</v>
          </cell>
          <cell r="D76" t="str">
            <v>6204</v>
          </cell>
          <cell r="E76" t="str">
            <v>6304</v>
          </cell>
          <cell r="F76" t="str">
            <v>6404</v>
          </cell>
          <cell r="G76" t="str">
            <v>6504</v>
          </cell>
          <cell r="H76" t="str">
            <v>6604</v>
          </cell>
          <cell r="I76" t="str">
            <v>6804</v>
          </cell>
          <cell r="J76" t="str">
            <v>7004</v>
          </cell>
          <cell r="K76" t="str">
            <v>7804</v>
          </cell>
        </row>
        <row r="77">
          <cell r="A77" t="str">
            <v>320</v>
          </cell>
          <cell r="B77" t="str">
            <v>Textbooks &amp; Learning Materials - GST Exempt</v>
          </cell>
          <cell r="C77" t="str">
            <v>5505</v>
          </cell>
          <cell r="D77" t="str">
            <v>6305</v>
          </cell>
        </row>
        <row r="78">
          <cell r="A78" t="str">
            <v>321</v>
          </cell>
          <cell r="B78" t="str">
            <v>Textbooks &amp; Learning Materials - Not GST Exempt</v>
          </cell>
          <cell r="C78" t="str">
            <v>5505</v>
          </cell>
          <cell r="D78" t="str">
            <v>6305</v>
          </cell>
        </row>
        <row r="79">
          <cell r="A79" t="str">
            <v>330</v>
          </cell>
          <cell r="B79" t="str">
            <v>Instructional Supplies</v>
          </cell>
          <cell r="C79" t="str">
            <v>5505</v>
          </cell>
          <cell r="D79" t="str">
            <v>6305</v>
          </cell>
        </row>
        <row r="80">
          <cell r="A80" t="str">
            <v>331</v>
          </cell>
          <cell r="B80" t="str">
            <v>Application Software</v>
          </cell>
          <cell r="C80" t="str">
            <v>5505</v>
          </cell>
          <cell r="D80" t="str">
            <v>5605</v>
          </cell>
          <cell r="E80" t="str">
            <v>5905</v>
          </cell>
          <cell r="F80" t="str">
            <v>6205</v>
          </cell>
          <cell r="G80" t="str">
            <v>6305</v>
          </cell>
          <cell r="H80" t="str">
            <v>6605</v>
          </cell>
          <cell r="I80" t="str">
            <v>6805</v>
          </cell>
          <cell r="J80" t="str">
            <v>7005</v>
          </cell>
          <cell r="K80" t="str">
            <v>7805</v>
          </cell>
        </row>
        <row r="81">
          <cell r="A81" t="str">
            <v>335</v>
          </cell>
          <cell r="B81" t="str">
            <v>Printing &amp; Photocopying - Instructional</v>
          </cell>
          <cell r="C81" t="str">
            <v>5505</v>
          </cell>
          <cell r="D81" t="str">
            <v>5905</v>
          </cell>
          <cell r="E81" t="str">
            <v>6305</v>
          </cell>
        </row>
        <row r="82">
          <cell r="A82" t="str">
            <v>336</v>
          </cell>
          <cell r="B82" t="str">
            <v>Printing &amp; Photocopying - Non-instructional</v>
          </cell>
          <cell r="C82" t="str">
            <v>5605</v>
          </cell>
          <cell r="D82" t="str">
            <v>5905</v>
          </cell>
          <cell r="E82" t="str">
            <v>6205</v>
          </cell>
          <cell r="F82" t="str">
            <v>6605</v>
          </cell>
          <cell r="G82" t="str">
            <v>6805</v>
          </cell>
          <cell r="H82" t="str">
            <v>7005</v>
          </cell>
          <cell r="I82" t="str">
            <v>7805</v>
          </cell>
        </row>
        <row r="83">
          <cell r="A83" t="str">
            <v>340</v>
          </cell>
          <cell r="B83" t="str">
            <v>Plant Operations Supplies</v>
          </cell>
          <cell r="C83" t="str">
            <v>6605</v>
          </cell>
          <cell r="D83" t="str">
            <v>7005</v>
          </cell>
        </row>
        <row r="84">
          <cell r="A84" t="str">
            <v>341</v>
          </cell>
          <cell r="B84" t="str">
            <v>Electricity</v>
          </cell>
          <cell r="C84" t="str">
            <v>6605</v>
          </cell>
          <cell r="D84" t="str">
            <v>7005</v>
          </cell>
        </row>
        <row r="85">
          <cell r="A85" t="str">
            <v>342</v>
          </cell>
          <cell r="B85" t="str">
            <v>Heating - Oil</v>
          </cell>
          <cell r="C85" t="str">
            <v>6605</v>
          </cell>
          <cell r="D85" t="str">
            <v>7005</v>
          </cell>
        </row>
        <row r="86">
          <cell r="A86" t="str">
            <v>343</v>
          </cell>
          <cell r="B86" t="str">
            <v>Heating - Gas</v>
          </cell>
          <cell r="C86" t="str">
            <v>6605</v>
          </cell>
          <cell r="D86" t="str">
            <v>7005</v>
          </cell>
        </row>
        <row r="87">
          <cell r="A87" t="str">
            <v>344</v>
          </cell>
          <cell r="B87" t="str">
            <v>Heating - Coal</v>
          </cell>
          <cell r="C87" t="str">
            <v>6605</v>
          </cell>
          <cell r="D87" t="str">
            <v>7005</v>
          </cell>
        </row>
        <row r="88">
          <cell r="A88" t="str">
            <v>345</v>
          </cell>
          <cell r="B88" t="str">
            <v>Heating - Other</v>
          </cell>
          <cell r="C88" t="str">
            <v>6605</v>
          </cell>
          <cell r="D88" t="str">
            <v>7005</v>
          </cell>
        </row>
        <row r="89">
          <cell r="A89" t="str">
            <v>346</v>
          </cell>
          <cell r="B89" t="str">
            <v>Water &amp; Sewage</v>
          </cell>
          <cell r="C89" t="str">
            <v>6605</v>
          </cell>
          <cell r="D89" t="str">
            <v>7005</v>
          </cell>
        </row>
        <row r="90">
          <cell r="A90" t="str">
            <v>350</v>
          </cell>
          <cell r="B90" t="str">
            <v>Cafeteria/Food Supplies &amp; Services</v>
          </cell>
          <cell r="C90" t="str">
            <v>5505</v>
          </cell>
          <cell r="D90" t="str">
            <v>6305</v>
          </cell>
          <cell r="E90" t="str">
            <v>6605</v>
          </cell>
          <cell r="F90" t="str">
            <v>7005</v>
          </cell>
        </row>
        <row r="91">
          <cell r="A91" t="str">
            <v>361</v>
          </cell>
          <cell r="B91" t="str">
            <v>Automobile Reimbursement</v>
          </cell>
          <cell r="C91" t="str">
            <v>5105</v>
          </cell>
          <cell r="D91" t="str">
            <v>5605</v>
          </cell>
          <cell r="E91" t="str">
            <v>5705</v>
          </cell>
          <cell r="F91" t="str">
            <v>5905</v>
          </cell>
          <cell r="G91" t="str">
            <v>6105</v>
          </cell>
          <cell r="H91" t="str">
            <v>6305</v>
          </cell>
          <cell r="I91" t="str">
            <v>6405</v>
          </cell>
          <cell r="J91" t="str">
            <v>6505</v>
          </cell>
          <cell r="K91" t="str">
            <v>6605</v>
          </cell>
          <cell r="L91" t="str">
            <v>6805</v>
          </cell>
          <cell r="M91" t="str">
            <v>7005</v>
          </cell>
        </row>
        <row r="92">
          <cell r="A92" t="str">
            <v>362</v>
          </cell>
          <cell r="B92" t="str">
            <v>Travel and/or Expense Allowance</v>
          </cell>
          <cell r="C92" t="str">
            <v>5105</v>
          </cell>
          <cell r="D92" t="str">
            <v>5605</v>
          </cell>
          <cell r="E92" t="str">
            <v>5705</v>
          </cell>
          <cell r="F92" t="str">
            <v>5905</v>
          </cell>
          <cell r="G92" t="str">
            <v>6105</v>
          </cell>
          <cell r="H92" t="str">
            <v>6305</v>
          </cell>
          <cell r="I92" t="str">
            <v>6405</v>
          </cell>
          <cell r="J92" t="str">
            <v>6505</v>
          </cell>
          <cell r="K92" t="str">
            <v>6605</v>
          </cell>
          <cell r="L92" t="str">
            <v>6805</v>
          </cell>
          <cell r="M92" t="str">
            <v>7005</v>
          </cell>
        </row>
        <row r="93">
          <cell r="A93" t="str">
            <v>363</v>
          </cell>
          <cell r="B93" t="str">
            <v>Other Travel Expense</v>
          </cell>
          <cell r="C93" t="str">
            <v>5105</v>
          </cell>
          <cell r="D93" t="str">
            <v>5605</v>
          </cell>
          <cell r="E93" t="str">
            <v>5705</v>
          </cell>
          <cell r="F93" t="str">
            <v>5905</v>
          </cell>
          <cell r="G93" t="str">
            <v>6105</v>
          </cell>
          <cell r="H93" t="str">
            <v>6305</v>
          </cell>
          <cell r="I93" t="str">
            <v>6405</v>
          </cell>
          <cell r="J93" t="str">
            <v>6505</v>
          </cell>
          <cell r="K93" t="str">
            <v>6605</v>
          </cell>
          <cell r="L93" t="str">
            <v>6805</v>
          </cell>
          <cell r="M93" t="str">
            <v>7005</v>
          </cell>
        </row>
        <row r="94">
          <cell r="A94" t="str">
            <v>370</v>
          </cell>
          <cell r="B94" t="str">
            <v>Vehicle Fuel</v>
          </cell>
          <cell r="C94" t="str">
            <v>5105</v>
          </cell>
          <cell r="D94" t="str">
            <v>5605</v>
          </cell>
          <cell r="E94" t="str">
            <v>5705</v>
          </cell>
          <cell r="F94" t="str">
            <v>5905</v>
          </cell>
          <cell r="G94" t="str">
            <v>6105</v>
          </cell>
          <cell r="H94" t="str">
            <v>6305</v>
          </cell>
          <cell r="I94" t="str">
            <v>6405</v>
          </cell>
          <cell r="J94" t="str">
            <v>6505</v>
          </cell>
          <cell r="K94" t="str">
            <v>6605</v>
          </cell>
          <cell r="L94" t="str">
            <v>6805</v>
          </cell>
          <cell r="M94" t="str">
            <v>7005</v>
          </cell>
        </row>
        <row r="95">
          <cell r="A95" t="str">
            <v>401</v>
          </cell>
          <cell r="B95" t="str">
            <v>Repairs - Furniture &amp; Equipment</v>
          </cell>
          <cell r="C95" t="str">
            <v>5505</v>
          </cell>
          <cell r="D95" t="str">
            <v>5605</v>
          </cell>
          <cell r="E95" t="str">
            <v>5905</v>
          </cell>
          <cell r="F95" t="str">
            <v>6205</v>
          </cell>
          <cell r="G95" t="str">
            <v>6305</v>
          </cell>
          <cell r="H95" t="str">
            <v>6605</v>
          </cell>
          <cell r="I95" t="str">
            <v>6805</v>
          </cell>
          <cell r="J95" t="str">
            <v>7005</v>
          </cell>
        </row>
        <row r="96">
          <cell r="A96" t="str">
            <v>402</v>
          </cell>
          <cell r="B96" t="str">
            <v>Repairs - Computer Technology</v>
          </cell>
          <cell r="C96" t="str">
            <v>5405</v>
          </cell>
          <cell r="D96" t="str">
            <v>5605</v>
          </cell>
          <cell r="E96" t="str">
            <v>5905</v>
          </cell>
          <cell r="F96" t="str">
            <v>6205</v>
          </cell>
          <cell r="G96" t="str">
            <v>6305</v>
          </cell>
          <cell r="H96" t="str">
            <v>6605</v>
          </cell>
          <cell r="I96" t="str">
            <v>6805</v>
          </cell>
          <cell r="J96" t="str">
            <v>7005</v>
          </cell>
        </row>
        <row r="97">
          <cell r="A97" t="str">
            <v>403</v>
          </cell>
          <cell r="B97" t="str">
            <v>Repairs - Network Connectivity</v>
          </cell>
          <cell r="C97" t="str">
            <v>5405</v>
          </cell>
          <cell r="D97" t="str">
            <v>5605</v>
          </cell>
          <cell r="E97" t="str">
            <v>5905</v>
          </cell>
          <cell r="F97" t="str">
            <v>6205</v>
          </cell>
          <cell r="G97" t="str">
            <v>6305</v>
          </cell>
          <cell r="H97" t="str">
            <v>6605</v>
          </cell>
          <cell r="I97" t="str">
            <v>6805</v>
          </cell>
          <cell r="J97" t="str">
            <v>7005</v>
          </cell>
        </row>
        <row r="98">
          <cell r="A98" t="str">
            <v>405</v>
          </cell>
          <cell r="B98" t="str">
            <v>Telephone - Voice</v>
          </cell>
          <cell r="C98" t="str">
            <v>5605</v>
          </cell>
          <cell r="D98" t="str">
            <v>5905</v>
          </cell>
          <cell r="E98" t="str">
            <v>6205</v>
          </cell>
          <cell r="F98" t="str">
            <v>6605</v>
          </cell>
          <cell r="G98" t="str">
            <v>6805</v>
          </cell>
          <cell r="H98" t="str">
            <v>7005</v>
          </cell>
        </row>
        <row r="99">
          <cell r="A99" t="str">
            <v>406</v>
          </cell>
          <cell r="B99" t="str">
            <v>Telephone or Data Communications Services</v>
          </cell>
          <cell r="C99" t="str">
            <v>5405</v>
          </cell>
          <cell r="D99" t="str">
            <v>5505</v>
          </cell>
          <cell r="E99" t="str">
            <v>5605</v>
          </cell>
          <cell r="F99" t="str">
            <v>5905</v>
          </cell>
          <cell r="G99" t="str">
            <v>6205</v>
          </cell>
          <cell r="H99" t="str">
            <v>6305</v>
          </cell>
          <cell r="I99" t="str">
            <v>6605</v>
          </cell>
          <cell r="J99" t="str">
            <v>6805</v>
          </cell>
          <cell r="K99" t="str">
            <v>7005</v>
          </cell>
        </row>
        <row r="100">
          <cell r="A100" t="str">
            <v>410</v>
          </cell>
          <cell r="B100" t="str">
            <v>Office Supplies &amp; Services</v>
          </cell>
          <cell r="C100" t="str">
            <v>5605</v>
          </cell>
          <cell r="D100" t="str">
            <v>5705</v>
          </cell>
          <cell r="E100" t="str">
            <v>5905</v>
          </cell>
          <cell r="F100" t="str">
            <v>6205</v>
          </cell>
          <cell r="G100" t="str">
            <v>6605</v>
          </cell>
          <cell r="H100" t="str">
            <v>6805</v>
          </cell>
          <cell r="I100" t="str">
            <v>7005</v>
          </cell>
        </row>
        <row r="101">
          <cell r="A101" t="str">
            <v>415</v>
          </cell>
          <cell r="B101" t="str">
            <v>School Council Supplies</v>
          </cell>
          <cell r="C101" t="str">
            <v>6205</v>
          </cell>
        </row>
        <row r="102">
          <cell r="A102" t="str">
            <v>421</v>
          </cell>
          <cell r="B102" t="str">
            <v>Recruitment of Staff</v>
          </cell>
          <cell r="C102" t="str">
            <v>6605</v>
          </cell>
        </row>
        <row r="103">
          <cell r="A103" t="str">
            <v>430</v>
          </cell>
          <cell r="B103" t="str">
            <v>Maintenance Supplies &amp; Services</v>
          </cell>
          <cell r="C103" t="str">
            <v>6605</v>
          </cell>
          <cell r="D103" t="str">
            <v>7005</v>
          </cell>
        </row>
        <row r="104">
          <cell r="A104" t="str">
            <v>440</v>
          </cell>
          <cell r="B104" t="str">
            <v>Vehicle Maintenance &amp; Supplies</v>
          </cell>
          <cell r="C104" t="str">
            <v>5105</v>
          </cell>
          <cell r="D104" t="str">
            <v>5605</v>
          </cell>
          <cell r="E104" t="str">
            <v>5705</v>
          </cell>
          <cell r="F104" t="str">
            <v>5905</v>
          </cell>
          <cell r="G104" t="str">
            <v>6105</v>
          </cell>
          <cell r="H104" t="str">
            <v>6305</v>
          </cell>
          <cell r="I104" t="str">
            <v>6405</v>
          </cell>
          <cell r="J104">
            <v>6505</v>
          </cell>
          <cell r="K104" t="str">
            <v>6605</v>
          </cell>
          <cell r="L104" t="str">
            <v>6805</v>
          </cell>
          <cell r="M104" t="str">
            <v>7005</v>
          </cell>
        </row>
        <row r="105">
          <cell r="A105" t="str">
            <v>450</v>
          </cell>
          <cell r="B105" t="str">
            <v>Field Trips</v>
          </cell>
          <cell r="C105" t="str">
            <v>5505</v>
          </cell>
          <cell r="D105" t="str">
            <v>6305</v>
          </cell>
        </row>
        <row r="106">
          <cell r="A106" t="str">
            <v>501</v>
          </cell>
          <cell r="B106" t="str">
            <v>Replacement of Furniture &amp; Equipment - General</v>
          </cell>
          <cell r="C106" t="str">
            <v>5506</v>
          </cell>
          <cell r="D106" t="str">
            <v>5606</v>
          </cell>
          <cell r="E106" t="str">
            <v>5906</v>
          </cell>
          <cell r="F106" t="str">
            <v>6206</v>
          </cell>
          <cell r="G106" t="str">
            <v>6306</v>
          </cell>
          <cell r="H106" t="str">
            <v>6606</v>
          </cell>
          <cell r="I106" t="str">
            <v>6806</v>
          </cell>
          <cell r="J106" t="str">
            <v>7006</v>
          </cell>
        </row>
        <row r="107">
          <cell r="A107" t="str">
            <v>502</v>
          </cell>
          <cell r="B107" t="str">
            <v>Replacement of Furniture &amp; Equipment - Computer Technology</v>
          </cell>
          <cell r="C107" t="str">
            <v>5406</v>
          </cell>
          <cell r="D107" t="str">
            <v>5606</v>
          </cell>
          <cell r="E107" t="str">
            <v>5906</v>
          </cell>
          <cell r="F107" t="str">
            <v>6206</v>
          </cell>
          <cell r="G107" t="str">
            <v>6306</v>
          </cell>
          <cell r="H107" t="str">
            <v>6606</v>
          </cell>
          <cell r="I107" t="str">
            <v>6806</v>
          </cell>
          <cell r="J107" t="str">
            <v>7006</v>
          </cell>
        </row>
        <row r="108">
          <cell r="A108" t="str">
            <v>503</v>
          </cell>
          <cell r="B108" t="str">
            <v>Replacement of Furniture &amp; Equipment - Network Connectivity</v>
          </cell>
          <cell r="C108" t="str">
            <v>5406</v>
          </cell>
          <cell r="D108" t="str">
            <v>5606</v>
          </cell>
          <cell r="E108" t="str">
            <v>5906</v>
          </cell>
          <cell r="F108" t="str">
            <v>6206</v>
          </cell>
          <cell r="G108" t="str">
            <v>6306</v>
          </cell>
          <cell r="H108" t="str">
            <v>6606</v>
          </cell>
          <cell r="I108" t="str">
            <v>6806</v>
          </cell>
          <cell r="J108" t="str">
            <v>7006</v>
          </cell>
        </row>
        <row r="109">
          <cell r="A109" t="str">
            <v>551</v>
          </cell>
          <cell r="B109" t="str">
            <v>Additional Furniture &amp; Equipment - General</v>
          </cell>
          <cell r="C109" t="str">
            <v>5507</v>
          </cell>
          <cell r="D109" t="str">
            <v>5607</v>
          </cell>
          <cell r="E109" t="str">
            <v>5907</v>
          </cell>
          <cell r="F109" t="str">
            <v>6207</v>
          </cell>
          <cell r="G109" t="str">
            <v>6307</v>
          </cell>
          <cell r="H109" t="str">
            <v>6607</v>
          </cell>
          <cell r="I109" t="str">
            <v>6807</v>
          </cell>
          <cell r="J109" t="str">
            <v>7007</v>
          </cell>
        </row>
        <row r="110">
          <cell r="A110" t="str">
            <v>552</v>
          </cell>
          <cell r="B110" t="str">
            <v>Additional Furniture &amp; Equipment - Computer Technology</v>
          </cell>
          <cell r="C110" t="str">
            <v>5407</v>
          </cell>
          <cell r="D110" t="str">
            <v>5607</v>
          </cell>
          <cell r="E110" t="str">
            <v>5907</v>
          </cell>
          <cell r="F110" t="str">
            <v>6207</v>
          </cell>
          <cell r="G110" t="str">
            <v>6307</v>
          </cell>
          <cell r="H110" t="str">
            <v>6607</v>
          </cell>
          <cell r="I110" t="str">
            <v>6807</v>
          </cell>
          <cell r="J110" t="str">
            <v>7007</v>
          </cell>
        </row>
        <row r="111">
          <cell r="A111" t="str">
            <v>553</v>
          </cell>
          <cell r="B111" t="str">
            <v>Additional Furniture &amp; Equipment - Network Connectivity</v>
          </cell>
          <cell r="C111" t="str">
            <v>5407</v>
          </cell>
          <cell r="D111" t="str">
            <v>5607</v>
          </cell>
          <cell r="E111" t="str">
            <v>5907</v>
          </cell>
          <cell r="F111" t="str">
            <v>6207</v>
          </cell>
          <cell r="G111" t="str">
            <v>6307</v>
          </cell>
          <cell r="H111" t="str">
            <v>6607</v>
          </cell>
          <cell r="I111" t="str">
            <v>6807</v>
          </cell>
          <cell r="J111" t="str">
            <v>7007</v>
          </cell>
          <cell r="K111" t="str">
            <v>7107</v>
          </cell>
        </row>
        <row r="112">
          <cell r="A112" t="str">
            <v>554</v>
          </cell>
          <cell r="B112" t="str">
            <v>Additional Equipment - Vehicles</v>
          </cell>
          <cell r="C112" t="str">
            <v>5107</v>
          </cell>
          <cell r="D112" t="str">
            <v>5607</v>
          </cell>
          <cell r="E112" t="str">
            <v>6207</v>
          </cell>
          <cell r="F112" t="str">
            <v>6307</v>
          </cell>
          <cell r="G112" t="str">
            <v>6607</v>
          </cell>
          <cell r="H112" t="str">
            <v>6807</v>
          </cell>
          <cell r="I112" t="str">
            <v>7007</v>
          </cell>
          <cell r="J112" t="str">
            <v>7307</v>
          </cell>
        </row>
        <row r="113">
          <cell r="A113" t="str">
            <v>601</v>
          </cell>
          <cell r="B113" t="str">
            <v>Rental/Lease - Furniture &amp; Equipment - General</v>
          </cell>
          <cell r="C113" t="str">
            <v>5509</v>
          </cell>
          <cell r="D113" t="str">
            <v>5609</v>
          </cell>
          <cell r="E113" t="str">
            <v>5909</v>
          </cell>
          <cell r="F113" t="str">
            <v>6209</v>
          </cell>
          <cell r="G113" t="str">
            <v>6309</v>
          </cell>
          <cell r="H113" t="str">
            <v>6609</v>
          </cell>
          <cell r="I113" t="str">
            <v>6809</v>
          </cell>
          <cell r="J113" t="str">
            <v>7009</v>
          </cell>
        </row>
        <row r="114">
          <cell r="A114" t="str">
            <v>602</v>
          </cell>
          <cell r="B114" t="str">
            <v>Rental/Lease - Furniture &amp; Equipment - Computer Technology</v>
          </cell>
          <cell r="C114" t="str">
            <v>5409</v>
          </cell>
          <cell r="D114" t="str">
            <v>5509</v>
          </cell>
          <cell r="E114" t="str">
            <v>5609</v>
          </cell>
          <cell r="F114" t="str">
            <v>5909</v>
          </cell>
          <cell r="G114" t="str">
            <v>6209</v>
          </cell>
          <cell r="H114" t="str">
            <v>6309</v>
          </cell>
          <cell r="I114" t="str">
            <v>6609</v>
          </cell>
          <cell r="J114" t="str">
            <v>6809</v>
          </cell>
          <cell r="K114" t="str">
            <v>7009</v>
          </cell>
        </row>
        <row r="115">
          <cell r="A115" t="str">
            <v>603</v>
          </cell>
          <cell r="B115" t="str">
            <v>Rental/Lease - Furniture &amp; Equipment - Network Connectivity</v>
          </cell>
          <cell r="C115" t="str">
            <v>5409</v>
          </cell>
          <cell r="D115" t="str">
            <v>5509</v>
          </cell>
          <cell r="E115" t="str">
            <v>5609</v>
          </cell>
          <cell r="F115" t="str">
            <v>5909</v>
          </cell>
          <cell r="G115" t="str">
            <v>6209</v>
          </cell>
          <cell r="H115" t="str">
            <v>6309</v>
          </cell>
          <cell r="I115" t="str">
            <v>6609</v>
          </cell>
          <cell r="J115" t="str">
            <v>6809</v>
          </cell>
          <cell r="K115" t="str">
            <v>7009</v>
          </cell>
        </row>
        <row r="116">
          <cell r="A116" t="str">
            <v>610</v>
          </cell>
          <cell r="B116" t="str">
            <v>Rental/Lease - Instructional Accomodation</v>
          </cell>
          <cell r="C116" t="str">
            <v>7209</v>
          </cell>
        </row>
        <row r="117">
          <cell r="A117" t="str">
            <v>611</v>
          </cell>
          <cell r="B117" t="str">
            <v>Rental/Lease - Non-Instructional Accomodation</v>
          </cell>
          <cell r="C117" t="str">
            <v>6609</v>
          </cell>
        </row>
        <row r="118">
          <cell r="A118" t="str">
            <v>621</v>
          </cell>
          <cell r="B118" t="str">
            <v>Rental/Lease - Photocopier</v>
          </cell>
          <cell r="C118" t="str">
            <v>5509</v>
          </cell>
          <cell r="D118" t="str">
            <v>5609</v>
          </cell>
          <cell r="E118" t="str">
            <v>5909</v>
          </cell>
          <cell r="F118" t="str">
            <v>6209</v>
          </cell>
          <cell r="G118" t="str">
            <v>6309</v>
          </cell>
          <cell r="H118" t="str">
            <v>6609</v>
          </cell>
          <cell r="I118" t="str">
            <v>6809</v>
          </cell>
          <cell r="J118" t="str">
            <v>7009</v>
          </cell>
        </row>
        <row r="119">
          <cell r="A119" t="str">
            <v>625</v>
          </cell>
          <cell r="B119" t="str">
            <v>Rental/Lease - Vehicles</v>
          </cell>
          <cell r="C119" t="str">
            <v>5109</v>
          </cell>
          <cell r="D119" t="str">
            <v>5609</v>
          </cell>
          <cell r="E119" t="str">
            <v>6209</v>
          </cell>
          <cell r="F119" t="str">
            <v>6309</v>
          </cell>
          <cell r="G119" t="str">
            <v>6609</v>
          </cell>
          <cell r="H119" t="str">
            <v>6809</v>
          </cell>
          <cell r="I119" t="str">
            <v>7009</v>
          </cell>
        </row>
        <row r="120">
          <cell r="A120" t="str">
            <v>630</v>
          </cell>
          <cell r="B120" t="str">
            <v>Rental/Lease - Other</v>
          </cell>
          <cell r="C120" t="str">
            <v>5509</v>
          </cell>
          <cell r="D120" t="str">
            <v>5609</v>
          </cell>
          <cell r="E120" t="str">
            <v>5909</v>
          </cell>
          <cell r="F120" t="str">
            <v>6209</v>
          </cell>
          <cell r="G120" t="str">
            <v>6309</v>
          </cell>
          <cell r="H120" t="str">
            <v>6609</v>
          </cell>
          <cell r="I120" t="str">
            <v>6809</v>
          </cell>
          <cell r="J120" t="str">
            <v>7009</v>
          </cell>
        </row>
        <row r="121">
          <cell r="A121" t="str">
            <v>651</v>
          </cell>
          <cell r="B121" t="str">
            <v>Audit Fees</v>
          </cell>
          <cell r="C121" t="str">
            <v>6610</v>
          </cell>
        </row>
        <row r="122">
          <cell r="A122" t="str">
            <v>652</v>
          </cell>
          <cell r="B122" t="str">
            <v>Legal Fees</v>
          </cell>
          <cell r="C122" t="str">
            <v>6610</v>
          </cell>
          <cell r="D122" t="str">
            <v>7110</v>
          </cell>
          <cell r="E122" t="str">
            <v>7210</v>
          </cell>
        </row>
        <row r="123">
          <cell r="A123" t="str">
            <v>653</v>
          </cell>
          <cell r="B123" t="str">
            <v>Other Professional Fees</v>
          </cell>
          <cell r="C123" t="str">
            <v>5610</v>
          </cell>
          <cell r="D123" t="str">
            <v>5710</v>
          </cell>
          <cell r="E123" t="str">
            <v>5910</v>
          </cell>
          <cell r="F123" t="str">
            <v>6610</v>
          </cell>
          <cell r="G123" t="str">
            <v>6810</v>
          </cell>
          <cell r="H123" t="str">
            <v>7010</v>
          </cell>
          <cell r="I123" t="str">
            <v>7110</v>
          </cell>
          <cell r="J123" t="str">
            <v>7210</v>
          </cell>
        </row>
        <row r="124">
          <cell r="A124" t="str">
            <v>654</v>
          </cell>
          <cell r="B124" t="str">
            <v>Other Contractual Services</v>
          </cell>
          <cell r="C124" t="str">
            <v>5510</v>
          </cell>
          <cell r="D124" t="str">
            <v>5610</v>
          </cell>
          <cell r="E124" t="str">
            <v>5710</v>
          </cell>
          <cell r="F124" t="str">
            <v>5910</v>
          </cell>
          <cell r="G124" t="str">
            <v>6210</v>
          </cell>
          <cell r="H124" t="str">
            <v>6310</v>
          </cell>
          <cell r="I124" t="str">
            <v>6610</v>
          </cell>
          <cell r="J124" t="str">
            <v>6810</v>
          </cell>
          <cell r="K124" t="str">
            <v>7010</v>
          </cell>
          <cell r="L124" t="str">
            <v>7110</v>
          </cell>
          <cell r="M124" t="str">
            <v>7210</v>
          </cell>
        </row>
        <row r="125">
          <cell r="A125" t="str">
            <v>655</v>
          </cell>
          <cell r="B125" t="str">
            <v>Employment Agency Fees</v>
          </cell>
          <cell r="C125" t="str">
            <v>5610</v>
          </cell>
          <cell r="D125" t="str">
            <v>5710</v>
          </cell>
          <cell r="E125" t="str">
            <v>5910</v>
          </cell>
          <cell r="F125" t="str">
            <v>6210</v>
          </cell>
          <cell r="G125" t="str">
            <v>6610</v>
          </cell>
          <cell r="H125" t="str">
            <v>6810</v>
          </cell>
          <cell r="I125" t="str">
            <v>7010</v>
          </cell>
        </row>
        <row r="126">
          <cell r="A126" t="str">
            <v>661</v>
          </cell>
          <cell r="B126" t="str">
            <v>Software Fees &amp; Licenses</v>
          </cell>
          <cell r="C126" t="str">
            <v>5510</v>
          </cell>
          <cell r="D126" t="str">
            <v>5610</v>
          </cell>
          <cell r="E126" t="str">
            <v>5910</v>
          </cell>
          <cell r="F126" t="str">
            <v>6210</v>
          </cell>
          <cell r="G126" t="str">
            <v>6310</v>
          </cell>
          <cell r="H126" t="str">
            <v>6610</v>
          </cell>
          <cell r="I126" t="str">
            <v>6810</v>
          </cell>
          <cell r="J126" t="str">
            <v>7010</v>
          </cell>
        </row>
        <row r="127">
          <cell r="A127" t="str">
            <v>662</v>
          </cell>
          <cell r="B127" t="str">
            <v>Maintenance Fees - Computer Technology</v>
          </cell>
          <cell r="C127" t="str">
            <v>5410</v>
          </cell>
          <cell r="D127" t="str">
            <v>5510</v>
          </cell>
          <cell r="E127" t="str">
            <v>5610</v>
          </cell>
          <cell r="F127" t="str">
            <v>5910</v>
          </cell>
          <cell r="G127" t="str">
            <v>6210</v>
          </cell>
          <cell r="H127" t="str">
            <v>6310</v>
          </cell>
          <cell r="I127" t="str">
            <v>6610</v>
          </cell>
          <cell r="J127" t="str">
            <v>6810</v>
          </cell>
          <cell r="K127" t="str">
            <v>7010</v>
          </cell>
        </row>
        <row r="128">
          <cell r="A128" t="str">
            <v>671</v>
          </cell>
          <cell r="B128" t="str">
            <v>Property Insurance</v>
          </cell>
          <cell r="C128" t="str">
            <v>6610</v>
          </cell>
          <cell r="D128" t="str">
            <v>7010</v>
          </cell>
        </row>
        <row r="129">
          <cell r="A129" t="str">
            <v>672</v>
          </cell>
          <cell r="B129" t="str">
            <v>Liability Insurance</v>
          </cell>
          <cell r="C129" t="str">
            <v>6610</v>
          </cell>
        </row>
        <row r="130">
          <cell r="A130" t="str">
            <v>673</v>
          </cell>
          <cell r="B130" t="str">
            <v>Vehicle Insurance</v>
          </cell>
          <cell r="C130" t="str">
            <v>5110</v>
          </cell>
          <cell r="D130" t="str">
            <v>6210</v>
          </cell>
          <cell r="E130" t="str">
            <v>6310</v>
          </cell>
          <cell r="F130" t="str">
            <v>6610</v>
          </cell>
          <cell r="G130" t="str">
            <v>6810</v>
          </cell>
          <cell r="H130" t="str">
            <v>7010</v>
          </cell>
        </row>
        <row r="131">
          <cell r="A131" t="str">
            <v>681</v>
          </cell>
          <cell r="B131" t="str">
            <v>Moving of Portables</v>
          </cell>
          <cell r="C131" t="str">
            <v>6610</v>
          </cell>
          <cell r="D131" t="str">
            <v>7010</v>
          </cell>
        </row>
        <row r="132">
          <cell r="A132" t="str">
            <v>682</v>
          </cell>
          <cell r="B132" t="str">
            <v>Public Transit Fares</v>
          </cell>
          <cell r="C132" t="str">
            <v>6810</v>
          </cell>
        </row>
        <row r="133">
          <cell r="A133" t="str">
            <v>701</v>
          </cell>
          <cell r="B133" t="str">
            <v>Association &amp; Membership Fees - Board</v>
          </cell>
          <cell r="C133">
            <v>6611</v>
          </cell>
        </row>
        <row r="134">
          <cell r="A134" t="str">
            <v>702</v>
          </cell>
          <cell r="B134" t="str">
            <v>Association &amp; Membership Fees - Individuals</v>
          </cell>
          <cell r="C134" t="str">
            <v>5611</v>
          </cell>
          <cell r="D134" t="str">
            <v>5711</v>
          </cell>
          <cell r="E134" t="str">
            <v>5811</v>
          </cell>
          <cell r="F134" t="str">
            <v>5911</v>
          </cell>
          <cell r="G134" t="str">
            <v>6111</v>
          </cell>
          <cell r="H134" t="str">
            <v>6311</v>
          </cell>
          <cell r="I134" t="str">
            <v>6411</v>
          </cell>
          <cell r="J134" t="str">
            <v>6511</v>
          </cell>
          <cell r="K134" t="str">
            <v>6611</v>
          </cell>
          <cell r="L134" t="str">
            <v>6811</v>
          </cell>
          <cell r="M134" t="str">
            <v>7011</v>
          </cell>
          <cell r="N134" t="str">
            <v>7811</v>
          </cell>
        </row>
        <row r="135">
          <cell r="A135" t="str">
            <v>705</v>
          </cell>
          <cell r="B135" t="str">
            <v>Student Bursaries/Awards</v>
          </cell>
          <cell r="C135" t="str">
            <v>5511</v>
          </cell>
          <cell r="D135" t="str">
            <v>6311</v>
          </cell>
        </row>
        <row r="136">
          <cell r="A136" t="str">
            <v>710</v>
          </cell>
          <cell r="B136" t="str">
            <v>Interest</v>
          </cell>
          <cell r="C136" t="str">
            <v>6611</v>
          </cell>
        </row>
        <row r="137">
          <cell r="A137" t="str">
            <v>715</v>
          </cell>
          <cell r="B137" t="str">
            <v>Municipal Taxes</v>
          </cell>
          <cell r="C137" t="str">
            <v>6611</v>
          </cell>
          <cell r="D137" t="str">
            <v>7011</v>
          </cell>
        </row>
        <row r="138">
          <cell r="A138" t="str">
            <v>720</v>
          </cell>
          <cell r="B138" t="str">
            <v>Transfers to Other Boards</v>
          </cell>
          <cell r="C138" t="str">
            <v>6811</v>
          </cell>
          <cell r="D138" t="str">
            <v>7811</v>
          </cell>
        </row>
        <row r="139">
          <cell r="A139" t="str">
            <v>722</v>
          </cell>
          <cell r="B139" t="str">
            <v>Claims &amp; Settlements</v>
          </cell>
          <cell r="C139" t="str">
            <v>7811</v>
          </cell>
        </row>
        <row r="140">
          <cell r="A140" t="str">
            <v>725</v>
          </cell>
          <cell r="B140" t="str">
            <v>Miscellaneous</v>
          </cell>
          <cell r="C140" t="str">
            <v>6611</v>
          </cell>
          <cell r="D140" t="str">
            <v>6811</v>
          </cell>
          <cell r="E140" t="str">
            <v>7011</v>
          </cell>
          <cell r="F140" t="str">
            <v>7211</v>
          </cell>
          <cell r="G140" t="str">
            <v>7811</v>
          </cell>
        </row>
        <row r="141">
          <cell r="A141" t="str">
            <v>731</v>
          </cell>
          <cell r="B141" t="str">
            <v>Provision for Reserve for Working Funds</v>
          </cell>
          <cell r="C141" t="str">
            <v>8011</v>
          </cell>
        </row>
        <row r="142">
          <cell r="A142" t="str">
            <v>732</v>
          </cell>
          <cell r="B142" t="str">
            <v>Provision for Reserve for Special Education</v>
          </cell>
          <cell r="C142" t="str">
            <v>8111</v>
          </cell>
        </row>
        <row r="143">
          <cell r="A143" t="str">
            <v>733</v>
          </cell>
          <cell r="B143" t="str">
            <v>Provision for Reserve for Pupil Accomodation</v>
          </cell>
          <cell r="C143" t="str">
            <v>8211</v>
          </cell>
        </row>
        <row r="144">
          <cell r="A144" t="str">
            <v>734</v>
          </cell>
          <cell r="B144" t="str">
            <v>Provision for Reserve for Education Development Charges</v>
          </cell>
          <cell r="C144" t="str">
            <v>8511</v>
          </cell>
        </row>
        <row r="145">
          <cell r="A145" t="str">
            <v>735</v>
          </cell>
          <cell r="B145" t="str">
            <v>Provision for Reserve for Strike Savings</v>
          </cell>
          <cell r="C145" t="str">
            <v>8511</v>
          </cell>
        </row>
        <row r="146">
          <cell r="A146" t="str">
            <v>736</v>
          </cell>
          <cell r="B146" t="str">
            <v>Provision for Reserve for Other Capital</v>
          </cell>
          <cell r="C146" t="str">
            <v>8511</v>
          </cell>
        </row>
        <row r="147">
          <cell r="A147" t="str">
            <v>737</v>
          </cell>
          <cell r="B147" t="str">
            <v>Provision  for Reserve for Other Non-Capital</v>
          </cell>
          <cell r="C147" t="str">
            <v>8511</v>
          </cell>
        </row>
        <row r="148">
          <cell r="A148" t="str">
            <v>738</v>
          </cell>
          <cell r="B148" t="str">
            <v>Provision for Reserve for Proceeds of Disposition</v>
          </cell>
          <cell r="C148" t="str">
            <v>8511</v>
          </cell>
        </row>
        <row r="149">
          <cell r="A149" t="str">
            <v>739</v>
          </cell>
          <cell r="B149" t="str">
            <v>Provision for Classroom Reserve</v>
          </cell>
          <cell r="C149" t="str">
            <v>8511</v>
          </cell>
        </row>
        <row r="150">
          <cell r="A150" t="str">
            <v>751</v>
          </cell>
          <cell r="B150" t="str">
            <v>Debenture Principal - pre May 15, 1998</v>
          </cell>
          <cell r="C150" t="str">
            <v>7308</v>
          </cell>
        </row>
        <row r="151">
          <cell r="A151" t="str">
            <v>752</v>
          </cell>
          <cell r="B151" t="str">
            <v>Debenture Interest - pre May 15, 1998</v>
          </cell>
          <cell r="C151" t="str">
            <v>7308</v>
          </cell>
        </row>
        <row r="152">
          <cell r="A152" t="str">
            <v>753</v>
          </cell>
          <cell r="B152" t="str">
            <v>Debenture Principal - post May 14, 1998</v>
          </cell>
          <cell r="C152" t="str">
            <v>6608</v>
          </cell>
          <cell r="D152" t="str">
            <v>7208</v>
          </cell>
        </row>
        <row r="153">
          <cell r="A153" t="str">
            <v>754</v>
          </cell>
          <cell r="B153" t="str">
            <v>Debenture Interest - post May 14, 1998</v>
          </cell>
          <cell r="C153" t="str">
            <v>6608</v>
          </cell>
          <cell r="D153" t="str">
            <v>7108</v>
          </cell>
          <cell r="E153" t="str">
            <v>7208</v>
          </cell>
        </row>
        <row r="154">
          <cell r="A154" t="str">
            <v>755</v>
          </cell>
          <cell r="B154" t="str">
            <v>Debenture Sinking Fund - pre May 15, 1998</v>
          </cell>
          <cell r="C154" t="str">
            <v>7308</v>
          </cell>
        </row>
        <row r="155">
          <cell r="A155" t="str">
            <v>756</v>
          </cell>
          <cell r="B155" t="str">
            <v>Debenture Sinking Fund - post May 14, 1998</v>
          </cell>
          <cell r="C155" t="str">
            <v>6608</v>
          </cell>
          <cell r="D155" t="str">
            <v>7108</v>
          </cell>
          <cell r="E155" t="str">
            <v>7208</v>
          </cell>
        </row>
        <row r="156">
          <cell r="A156" t="str">
            <v>757</v>
          </cell>
          <cell r="B156" t="str">
            <v>Cost of Issuing Debenture</v>
          </cell>
          <cell r="C156" t="str">
            <v>6608</v>
          </cell>
          <cell r="D156" t="str">
            <v>7108</v>
          </cell>
          <cell r="E156" t="str">
            <v>7208</v>
          </cell>
          <cell r="F156" t="str">
            <v>7308</v>
          </cell>
        </row>
        <row r="157">
          <cell r="A157" t="str">
            <v>758</v>
          </cell>
          <cell r="B157" t="str">
            <v>Site Purchases</v>
          </cell>
          <cell r="C157" t="str">
            <v>6607</v>
          </cell>
          <cell r="D157" t="str">
            <v>7107</v>
          </cell>
          <cell r="E157" t="str">
            <v>7207</v>
          </cell>
          <cell r="F157" t="str">
            <v>7307</v>
          </cell>
        </row>
        <row r="158">
          <cell r="A158" t="str">
            <v>759</v>
          </cell>
          <cell r="B158" t="str">
            <v>Buildings</v>
          </cell>
          <cell r="C158" t="str">
            <v>6607</v>
          </cell>
          <cell r="D158" t="str">
            <v>7107</v>
          </cell>
          <cell r="E158" t="str">
            <v>7207</v>
          </cell>
          <cell r="F158" t="str">
            <v>7307</v>
          </cell>
        </row>
        <row r="159">
          <cell r="A159" t="str">
            <v>760</v>
          </cell>
          <cell r="B159" t="str">
            <v>Local Improvements</v>
          </cell>
          <cell r="C159" t="str">
            <v>6607</v>
          </cell>
          <cell r="D159" t="str">
            <v>7107</v>
          </cell>
        </row>
        <row r="160">
          <cell r="A160" t="str">
            <v>761</v>
          </cell>
          <cell r="B160" t="str">
            <v>Capital Loan Interest</v>
          </cell>
          <cell r="C160" t="str">
            <v>6608</v>
          </cell>
          <cell r="D160" t="str">
            <v>7108</v>
          </cell>
          <cell r="E160" t="str">
            <v>7208</v>
          </cell>
        </row>
        <row r="161">
          <cell r="A161" t="str">
            <v>762</v>
          </cell>
          <cell r="B161" t="str">
            <v>Other Capital Expenditure</v>
          </cell>
          <cell r="C161" t="str">
            <v>6607</v>
          </cell>
          <cell r="D161" t="str">
            <v>7107</v>
          </cell>
          <cell r="E161" t="str">
            <v>7207</v>
          </cell>
          <cell r="F161" t="str">
            <v>7307</v>
          </cell>
        </row>
      </sheetData>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Function Codes"/>
      <sheetName val="Object Codes"/>
      <sheetName val="Panel Codes"/>
      <sheetName val="Program Codes"/>
      <sheetName val="Function Definitions"/>
      <sheetName val="Objects Definitions"/>
      <sheetName val="Notes"/>
      <sheetName val="Enveloping Codes"/>
      <sheetName val="Map By Expd. Category"/>
      <sheetName val="Map By Object"/>
      <sheetName val="Sch 10 View 1"/>
      <sheetName val="Sch 10 View 2"/>
      <sheetName val="Data Lookup"/>
      <sheetName val="Version Chang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2">
          <cell r="A2" t="str">
            <v>Object</v>
          </cell>
          <cell r="B2" t="str">
            <v>Object Name</v>
          </cell>
          <cell r="C2">
            <v>1</v>
          </cell>
          <cell r="D2">
            <v>2</v>
          </cell>
          <cell r="E2">
            <v>3</v>
          </cell>
          <cell r="F2">
            <v>4</v>
          </cell>
          <cell r="G2">
            <v>5</v>
          </cell>
          <cell r="H2">
            <v>6</v>
          </cell>
          <cell r="I2">
            <v>7</v>
          </cell>
          <cell r="J2">
            <v>8</v>
          </cell>
          <cell r="K2">
            <v>9</v>
          </cell>
          <cell r="L2">
            <v>10</v>
          </cell>
          <cell r="M2">
            <v>11</v>
          </cell>
          <cell r="N2">
            <v>12</v>
          </cell>
        </row>
        <row r="3">
          <cell r="A3" t="str">
            <v>101</v>
          </cell>
          <cell r="B3" t="str">
            <v>Trustees Honorarium</v>
          </cell>
          <cell r="C3" t="str">
            <v>6402</v>
          </cell>
        </row>
        <row r="4">
          <cell r="A4" t="str">
            <v>102</v>
          </cell>
          <cell r="B4" t="str">
            <v>Supervisory Officers (including Chief Financial Officer)</v>
          </cell>
          <cell r="C4" t="str">
            <v>6502</v>
          </cell>
        </row>
        <row r="5">
          <cell r="A5" t="str">
            <v>103</v>
          </cell>
          <cell r="B5" t="str">
            <v>Department Managers &amp; Supervisory Personnel</v>
          </cell>
          <cell r="C5">
            <v>5602</v>
          </cell>
          <cell r="D5">
            <v>5902</v>
          </cell>
          <cell r="E5" t="str">
            <v>6202</v>
          </cell>
          <cell r="F5">
            <v>6302</v>
          </cell>
          <cell r="G5" t="str">
            <v>6602</v>
          </cell>
          <cell r="H5" t="str">
            <v>6802</v>
          </cell>
          <cell r="I5" t="str">
            <v>7002</v>
          </cell>
          <cell r="J5" t="str">
            <v>7802</v>
          </cell>
        </row>
        <row r="6">
          <cell r="A6" t="str">
            <v>110</v>
          </cell>
          <cell r="B6" t="str">
            <v>Technical &amp; Specialized-Non-Instructional</v>
          </cell>
          <cell r="C6" t="str">
            <v>5602</v>
          </cell>
          <cell r="D6" t="str">
            <v>6602</v>
          </cell>
          <cell r="E6" t="str">
            <v>6802</v>
          </cell>
          <cell r="F6" t="str">
            <v>7002</v>
          </cell>
          <cell r="G6" t="str">
            <v>7802</v>
          </cell>
        </row>
        <row r="7">
          <cell r="A7" t="str">
            <v>112</v>
          </cell>
          <cell r="B7" t="str">
            <v>Clerical &amp; Secretarial</v>
          </cell>
          <cell r="C7">
            <v>5602</v>
          </cell>
          <cell r="D7">
            <v>5902</v>
          </cell>
          <cell r="E7" t="str">
            <v>6202</v>
          </cell>
          <cell r="F7">
            <v>6302</v>
          </cell>
          <cell r="G7" t="str">
            <v>6602</v>
          </cell>
          <cell r="H7" t="str">
            <v>6802</v>
          </cell>
          <cell r="I7" t="str">
            <v>7002</v>
          </cell>
          <cell r="J7" t="str">
            <v>7802</v>
          </cell>
        </row>
        <row r="8">
          <cell r="A8" t="str">
            <v>114</v>
          </cell>
          <cell r="B8" t="str">
            <v>Student Help</v>
          </cell>
          <cell r="C8" t="str">
            <v>5602</v>
          </cell>
          <cell r="D8" t="str">
            <v>5702</v>
          </cell>
          <cell r="E8">
            <v>5902</v>
          </cell>
          <cell r="F8">
            <v>6302</v>
          </cell>
          <cell r="G8" t="str">
            <v>6202</v>
          </cell>
          <cell r="H8" t="str">
            <v>6602</v>
          </cell>
          <cell r="I8" t="str">
            <v>6802</v>
          </cell>
          <cell r="J8" t="str">
            <v>7002</v>
          </cell>
          <cell r="K8" t="str">
            <v>7802</v>
          </cell>
        </row>
        <row r="9">
          <cell r="A9" t="str">
            <v>115</v>
          </cell>
          <cell r="B9" t="str">
            <v>Temporary Assistance - Clerical/Technical &amp;Specialized</v>
          </cell>
          <cell r="C9" t="str">
            <v>5602</v>
          </cell>
          <cell r="D9">
            <v>5902</v>
          </cell>
          <cell r="E9" t="str">
            <v>6202</v>
          </cell>
          <cell r="F9">
            <v>6302</v>
          </cell>
          <cell r="G9" t="str">
            <v>6602</v>
          </cell>
          <cell r="H9" t="str">
            <v>6802</v>
          </cell>
          <cell r="I9" t="str">
            <v>7002</v>
          </cell>
          <cell r="J9" t="str">
            <v>7802</v>
          </cell>
        </row>
        <row r="10">
          <cell r="A10" t="str">
            <v>116</v>
          </cell>
          <cell r="B10" t="str">
            <v>Overtime- Clerical/Technical &amp; Specialized</v>
          </cell>
          <cell r="C10" t="str">
            <v>5602</v>
          </cell>
          <cell r="D10" t="str">
            <v>6202</v>
          </cell>
          <cell r="E10">
            <v>6302</v>
          </cell>
          <cell r="F10" t="str">
            <v>6602</v>
          </cell>
          <cell r="G10" t="str">
            <v>6802</v>
          </cell>
          <cell r="H10" t="str">
            <v>7002</v>
          </cell>
          <cell r="I10" t="str">
            <v>7802</v>
          </cell>
        </row>
        <row r="11">
          <cell r="A11" t="str">
            <v>121</v>
          </cell>
          <cell r="B11" t="str">
            <v>Noon Hour Supervisors</v>
          </cell>
          <cell r="C11" t="str">
            <v>5602</v>
          </cell>
        </row>
        <row r="12">
          <cell r="A12" t="str">
            <v>122</v>
          </cell>
          <cell r="B12" t="str">
            <v>Transportation Assistants</v>
          </cell>
          <cell r="C12" t="str">
            <v>6802</v>
          </cell>
        </row>
        <row r="13">
          <cell r="A13" t="str">
            <v>131</v>
          </cell>
          <cell r="B13" t="str">
            <v>Attendance Counselors - Professionals &amp; Para-professionals</v>
          </cell>
          <cell r="C13" t="str">
            <v>5602</v>
          </cell>
        </row>
        <row r="14">
          <cell r="A14" t="str">
            <v>132</v>
          </cell>
          <cell r="B14" t="str">
            <v>Psychological Services - Professionals &amp; Para-professionals</v>
          </cell>
          <cell r="C14" t="str">
            <v>5602</v>
          </cell>
        </row>
        <row r="15">
          <cell r="A15" t="str">
            <v>133</v>
          </cell>
          <cell r="B15" t="str">
            <v>Speech Services - Professionals &amp; Para-professionals</v>
          </cell>
          <cell r="C15" t="str">
            <v>5602</v>
          </cell>
        </row>
        <row r="16">
          <cell r="A16" t="str">
            <v>134</v>
          </cell>
          <cell r="B16" t="str">
            <v>Social Services - Professionals &amp; Para-professionals</v>
          </cell>
          <cell r="C16" t="str">
            <v>5602</v>
          </cell>
        </row>
        <row r="17">
          <cell r="A17" t="str">
            <v>135</v>
          </cell>
          <cell r="B17" t="str">
            <v>Technicians - Student Support</v>
          </cell>
          <cell r="C17" t="str">
            <v>5602</v>
          </cell>
          <cell r="D17" t="str">
            <v>5702</v>
          </cell>
        </row>
        <row r="18">
          <cell r="A18" t="str">
            <v>136</v>
          </cell>
          <cell r="B18" t="str">
            <v>Other Professionals &amp; Para-professionals</v>
          </cell>
          <cell r="C18" t="str">
            <v>5602</v>
          </cell>
          <cell r="D18" t="str">
            <v>5702</v>
          </cell>
          <cell r="E18" t="str">
            <v>6602</v>
          </cell>
          <cell r="F18" t="str">
            <v>7802</v>
          </cell>
        </row>
        <row r="19">
          <cell r="A19" t="str">
            <v>138</v>
          </cell>
          <cell r="B19" t="str">
            <v>Temporary Assistance - Student Support</v>
          </cell>
          <cell r="C19" t="str">
            <v>5602</v>
          </cell>
          <cell r="D19" t="str">
            <v>5702</v>
          </cell>
        </row>
        <row r="20">
          <cell r="A20" t="str">
            <v>139</v>
          </cell>
          <cell r="B20" t="str">
            <v>Overtime - Student  Support</v>
          </cell>
          <cell r="C20" t="str">
            <v>5602</v>
          </cell>
          <cell r="D20" t="str">
            <v>5702</v>
          </cell>
        </row>
        <row r="21">
          <cell r="A21" t="str">
            <v>151</v>
          </cell>
          <cell r="B21" t="str">
            <v>Principals</v>
          </cell>
          <cell r="C21" t="str">
            <v>5102</v>
          </cell>
          <cell r="D21" t="str">
            <v>5902</v>
          </cell>
          <cell r="E21" t="str">
            <v>6102</v>
          </cell>
          <cell r="F21" t="str">
            <v>6302</v>
          </cell>
          <cell r="G21" t="str">
            <v>6602</v>
          </cell>
        </row>
        <row r="22">
          <cell r="A22" t="str">
            <v>152</v>
          </cell>
          <cell r="B22" t="str">
            <v>Vice-Principals</v>
          </cell>
          <cell r="C22" t="str">
            <v>5102</v>
          </cell>
          <cell r="D22" t="str">
            <v>5902</v>
          </cell>
          <cell r="E22" t="str">
            <v>6102</v>
          </cell>
          <cell r="F22" t="str">
            <v>6302</v>
          </cell>
          <cell r="G22" t="str">
            <v>6602</v>
          </cell>
        </row>
        <row r="23">
          <cell r="A23" t="str">
            <v>153</v>
          </cell>
          <cell r="B23" t="str">
            <v>Dept. Head Allowance</v>
          </cell>
          <cell r="C23">
            <v>6702</v>
          </cell>
        </row>
        <row r="24">
          <cell r="A24" t="str">
            <v>154</v>
          </cell>
          <cell r="B24" t="str">
            <v>Dept Head Release</v>
          </cell>
          <cell r="C24">
            <v>6702</v>
          </cell>
        </row>
        <row r="25">
          <cell r="A25" t="str">
            <v>161</v>
          </cell>
          <cell r="B25" t="str">
            <v>Coordinators/Consultants - Teacher Support</v>
          </cell>
          <cell r="C25" t="str">
            <v>5902</v>
          </cell>
          <cell r="D25" t="str">
            <v>6302</v>
          </cell>
        </row>
        <row r="26">
          <cell r="A26" t="str">
            <v>170</v>
          </cell>
          <cell r="B26" t="str">
            <v>Teachers</v>
          </cell>
          <cell r="C26" t="str">
            <v>5102</v>
          </cell>
          <cell r="D26" t="str">
            <v>5602</v>
          </cell>
          <cell r="E26" t="str">
            <v>5702</v>
          </cell>
          <cell r="F26" t="str">
            <v>5902</v>
          </cell>
          <cell r="G26" t="str">
            <v>6102</v>
          </cell>
          <cell r="H26" t="str">
            <v>6302</v>
          </cell>
          <cell r="I26" t="str">
            <v>6602</v>
          </cell>
        </row>
        <row r="27">
          <cell r="A27" t="str">
            <v>171</v>
          </cell>
          <cell r="B27" t="str">
            <v>Learning Resource Teachers/Other School Based Teachers</v>
          </cell>
          <cell r="C27" t="str">
            <v>5102</v>
          </cell>
        </row>
        <row r="28">
          <cell r="A28" t="str">
            <v>172</v>
          </cell>
          <cell r="B28" t="str">
            <v>PreparationTime</v>
          </cell>
          <cell r="C28">
            <v>5102</v>
          </cell>
          <cell r="D28" t="str">
            <v>5702</v>
          </cell>
          <cell r="E28" t="str">
            <v>6302</v>
          </cell>
        </row>
        <row r="29">
          <cell r="A29" t="str">
            <v>173</v>
          </cell>
          <cell r="B29" t="str">
            <v>Home Instruction</v>
          </cell>
          <cell r="C29" t="str">
            <v>5102</v>
          </cell>
        </row>
        <row r="30">
          <cell r="A30" t="str">
            <v>182</v>
          </cell>
          <cell r="B30" t="str">
            <v>Supply Teachers - Other</v>
          </cell>
          <cell r="C30" t="str">
            <v>5202</v>
          </cell>
          <cell r="D30" t="str">
            <v>5702</v>
          </cell>
          <cell r="E30" t="str">
            <v>5902</v>
          </cell>
          <cell r="F30" t="str">
            <v>6102</v>
          </cell>
          <cell r="G30" t="str">
            <v>6302</v>
          </cell>
        </row>
        <row r="31">
          <cell r="A31" t="str">
            <v>183</v>
          </cell>
          <cell r="B31" t="str">
            <v>Supply - Short Term</v>
          </cell>
          <cell r="C31" t="str">
            <v>5202</v>
          </cell>
          <cell r="D31" t="str">
            <v>5702</v>
          </cell>
          <cell r="E31" t="str">
            <v>5902</v>
          </cell>
          <cell r="F31" t="str">
            <v>6102</v>
          </cell>
          <cell r="G31" t="str">
            <v>6302</v>
          </cell>
        </row>
        <row r="32">
          <cell r="A32" t="str">
            <v>184</v>
          </cell>
          <cell r="B32" t="str">
            <v>Supply - Long Term</v>
          </cell>
          <cell r="C32" t="str">
            <v>5202</v>
          </cell>
          <cell r="D32" t="str">
            <v>5702</v>
          </cell>
          <cell r="E32" t="str">
            <v>5902</v>
          </cell>
          <cell r="F32" t="str">
            <v>6102</v>
          </cell>
          <cell r="G32" t="str">
            <v>6302</v>
          </cell>
        </row>
        <row r="33">
          <cell r="A33" t="str">
            <v>185</v>
          </cell>
          <cell r="B33" t="str">
            <v>Supply - Prof. Dev.</v>
          </cell>
          <cell r="C33" t="str">
            <v>5802</v>
          </cell>
          <cell r="D33" t="str">
            <v>6302</v>
          </cell>
        </row>
        <row r="34">
          <cell r="A34" t="str">
            <v>186</v>
          </cell>
          <cell r="B34" t="str">
            <v>Supply - School Programs</v>
          </cell>
          <cell r="C34" t="str">
            <v>5202</v>
          </cell>
        </row>
        <row r="35">
          <cell r="A35" t="str">
            <v>191</v>
          </cell>
          <cell r="B35" t="str">
            <v>Educational Assistant</v>
          </cell>
          <cell r="C35" t="str">
            <v>5302</v>
          </cell>
          <cell r="D35" t="str">
            <v>5602</v>
          </cell>
          <cell r="E35" t="str">
            <v>5702</v>
          </cell>
        </row>
        <row r="36">
          <cell r="A36" t="str">
            <v>192</v>
          </cell>
          <cell r="B36" t="str">
            <v>Instructors - Non-certified</v>
          </cell>
          <cell r="C36" t="str">
            <v>5102</v>
          </cell>
          <cell r="D36" t="str">
            <v>6302</v>
          </cell>
          <cell r="E36" t="str">
            <v>7802</v>
          </cell>
        </row>
        <row r="37">
          <cell r="A37" t="str">
            <v>193</v>
          </cell>
          <cell r="B37" t="str">
            <v>Continuing Education Teachers</v>
          </cell>
          <cell r="C37" t="str">
            <v>6302</v>
          </cell>
        </row>
        <row r="38">
          <cell r="A38" t="str">
            <v>201</v>
          </cell>
          <cell r="B38" t="str">
            <v>Benefits - Trustees</v>
          </cell>
          <cell r="C38" t="str">
            <v>6403</v>
          </cell>
        </row>
        <row r="39">
          <cell r="A39" t="str">
            <v>202</v>
          </cell>
          <cell r="B39" t="str">
            <v>Benefits - Supervisory Officers</v>
          </cell>
          <cell r="C39" t="str">
            <v>6503</v>
          </cell>
        </row>
        <row r="40">
          <cell r="A40" t="str">
            <v>203</v>
          </cell>
          <cell r="B40" t="str">
            <v>Benefits - Department Managers &amp; Supervisory Personnel</v>
          </cell>
          <cell r="C40">
            <v>5603</v>
          </cell>
          <cell r="D40">
            <v>5903</v>
          </cell>
          <cell r="E40">
            <v>6203</v>
          </cell>
          <cell r="F40">
            <v>6303</v>
          </cell>
          <cell r="G40">
            <v>6603</v>
          </cell>
          <cell r="H40">
            <v>6803</v>
          </cell>
          <cell r="I40">
            <v>7003</v>
          </cell>
          <cell r="J40">
            <v>7803</v>
          </cell>
        </row>
        <row r="41">
          <cell r="A41" t="str">
            <v>210</v>
          </cell>
          <cell r="B41" t="str">
            <v>Benefits - Technical &amp; Specialized-Non-Instructional</v>
          </cell>
          <cell r="C41" t="str">
            <v>5603</v>
          </cell>
          <cell r="D41" t="str">
            <v>6603</v>
          </cell>
          <cell r="E41" t="str">
            <v>6803</v>
          </cell>
          <cell r="F41" t="str">
            <v>7003</v>
          </cell>
          <cell r="G41" t="str">
            <v>7803</v>
          </cell>
        </row>
        <row r="42">
          <cell r="A42" t="str">
            <v>212</v>
          </cell>
          <cell r="B42" t="str">
            <v>Benefits - Clerical &amp; Secretarial</v>
          </cell>
          <cell r="C42">
            <v>5603</v>
          </cell>
          <cell r="D42">
            <v>5903</v>
          </cell>
          <cell r="E42">
            <v>6203</v>
          </cell>
          <cell r="F42">
            <v>6303</v>
          </cell>
          <cell r="G42">
            <v>6603</v>
          </cell>
          <cell r="H42">
            <v>6803</v>
          </cell>
          <cell r="I42">
            <v>7003</v>
          </cell>
          <cell r="J42">
            <v>7803</v>
          </cell>
        </row>
        <row r="43">
          <cell r="A43" t="str">
            <v>214</v>
          </cell>
          <cell r="B43" t="str">
            <v>Benefits - Student Help</v>
          </cell>
          <cell r="C43" t="str">
            <v>5603</v>
          </cell>
          <cell r="D43" t="str">
            <v>5703</v>
          </cell>
          <cell r="E43">
            <v>5903</v>
          </cell>
          <cell r="F43">
            <v>6303</v>
          </cell>
          <cell r="G43" t="str">
            <v>6203</v>
          </cell>
          <cell r="H43" t="str">
            <v>6603</v>
          </cell>
          <cell r="I43" t="str">
            <v>6803</v>
          </cell>
          <cell r="J43" t="str">
            <v>7003</v>
          </cell>
          <cell r="K43" t="str">
            <v>7803</v>
          </cell>
        </row>
        <row r="44">
          <cell r="A44" t="str">
            <v>215</v>
          </cell>
          <cell r="B44" t="str">
            <v>Benefits - Temporary Assistance - Clerical/Technical &amp;Specialized</v>
          </cell>
          <cell r="C44">
            <v>5603</v>
          </cell>
          <cell r="D44">
            <v>5903</v>
          </cell>
          <cell r="E44">
            <v>6203</v>
          </cell>
          <cell r="F44">
            <v>6303</v>
          </cell>
          <cell r="G44">
            <v>6603</v>
          </cell>
          <cell r="H44">
            <v>6803</v>
          </cell>
          <cell r="I44">
            <v>7003</v>
          </cell>
          <cell r="J44">
            <v>7803</v>
          </cell>
        </row>
        <row r="45">
          <cell r="A45" t="str">
            <v>216</v>
          </cell>
          <cell r="B45" t="str">
            <v>Benefits - Overtime- Clerical/Technical &amp; Specialized</v>
          </cell>
          <cell r="C45" t="str">
            <v>5603</v>
          </cell>
          <cell r="D45">
            <v>5903</v>
          </cell>
          <cell r="E45">
            <v>6303</v>
          </cell>
          <cell r="F45" t="str">
            <v>6203</v>
          </cell>
          <cell r="G45" t="str">
            <v>6603</v>
          </cell>
          <cell r="H45" t="str">
            <v>6803</v>
          </cell>
          <cell r="I45" t="str">
            <v>7003</v>
          </cell>
          <cell r="J45" t="str">
            <v>7803</v>
          </cell>
        </row>
        <row r="46">
          <cell r="A46" t="str">
            <v>221</v>
          </cell>
          <cell r="B46" t="str">
            <v>Benefits - Noon Hour Supervisors</v>
          </cell>
          <cell r="C46" t="str">
            <v>5603</v>
          </cell>
        </row>
        <row r="47">
          <cell r="A47" t="str">
            <v>222</v>
          </cell>
          <cell r="B47" t="str">
            <v>Benefits - Transportation Attendants</v>
          </cell>
          <cell r="C47" t="str">
            <v>6803</v>
          </cell>
        </row>
        <row r="48">
          <cell r="A48" t="str">
            <v>231</v>
          </cell>
          <cell r="B48" t="str">
            <v>Benefits - Attendance Counselors - Professionals &amp; Para-professionals</v>
          </cell>
          <cell r="C48" t="str">
            <v>5603</v>
          </cell>
        </row>
        <row r="49">
          <cell r="A49" t="str">
            <v>232</v>
          </cell>
          <cell r="B49" t="str">
            <v>Benefits - Psychological Services - Professionals &amp; Para-professionals</v>
          </cell>
          <cell r="C49" t="str">
            <v>5603</v>
          </cell>
        </row>
        <row r="50">
          <cell r="A50" t="str">
            <v>233</v>
          </cell>
          <cell r="B50" t="str">
            <v>Benefits - Speech Services - Professionals &amp; Para-professionals</v>
          </cell>
          <cell r="C50" t="str">
            <v>5603</v>
          </cell>
        </row>
        <row r="51">
          <cell r="A51" t="str">
            <v>234</v>
          </cell>
          <cell r="B51" t="str">
            <v>Benefits - Social Services - Professionals &amp; Para-professionals</v>
          </cell>
          <cell r="C51" t="str">
            <v>5603</v>
          </cell>
        </row>
        <row r="52">
          <cell r="A52" t="str">
            <v>235</v>
          </cell>
          <cell r="B52" t="str">
            <v>Benefits - Technicians - Student Support</v>
          </cell>
          <cell r="C52" t="str">
            <v>5603</v>
          </cell>
          <cell r="D52" t="str">
            <v>5703</v>
          </cell>
        </row>
        <row r="53">
          <cell r="A53" t="str">
            <v>236</v>
          </cell>
          <cell r="B53" t="str">
            <v>Benefits - Other Professionals &amp; Para-professionals</v>
          </cell>
          <cell r="C53" t="str">
            <v>5603</v>
          </cell>
          <cell r="D53" t="str">
            <v>5703</v>
          </cell>
          <cell r="E53" t="str">
            <v>6603</v>
          </cell>
          <cell r="F53" t="str">
            <v>7803</v>
          </cell>
        </row>
        <row r="54">
          <cell r="A54" t="str">
            <v>238</v>
          </cell>
          <cell r="B54" t="str">
            <v>Benefits - Temporary Assistance - Student Support</v>
          </cell>
          <cell r="C54" t="str">
            <v>5603</v>
          </cell>
          <cell r="D54" t="str">
            <v>5703</v>
          </cell>
        </row>
        <row r="55">
          <cell r="A55" t="str">
            <v>239</v>
          </cell>
          <cell r="B55" t="str">
            <v>Benefits - Overtime - Student  Support</v>
          </cell>
          <cell r="C55" t="str">
            <v>5603</v>
          </cell>
          <cell r="D55" t="str">
            <v>5703</v>
          </cell>
        </row>
        <row r="56">
          <cell r="A56" t="str">
            <v>251</v>
          </cell>
          <cell r="B56" t="str">
            <v>Benefits - Principals</v>
          </cell>
          <cell r="C56" t="str">
            <v>5103</v>
          </cell>
          <cell r="D56" t="str">
            <v>5903</v>
          </cell>
          <cell r="E56" t="str">
            <v>6103</v>
          </cell>
          <cell r="F56" t="str">
            <v>6303</v>
          </cell>
          <cell r="G56" t="str">
            <v>6603</v>
          </cell>
        </row>
        <row r="57">
          <cell r="A57" t="str">
            <v>252</v>
          </cell>
          <cell r="B57" t="str">
            <v>Benefits - Vice-Principals</v>
          </cell>
          <cell r="C57" t="str">
            <v>5103</v>
          </cell>
          <cell r="D57" t="str">
            <v>5903</v>
          </cell>
          <cell r="E57" t="str">
            <v>6103</v>
          </cell>
          <cell r="F57" t="str">
            <v>6303</v>
          </cell>
          <cell r="G57" t="str">
            <v>6603</v>
          </cell>
        </row>
        <row r="58">
          <cell r="A58" t="str">
            <v>253</v>
          </cell>
          <cell r="B58" t="str">
            <v>Benefits - Dept. Head Allowance</v>
          </cell>
          <cell r="C58">
            <v>6703</v>
          </cell>
        </row>
        <row r="59">
          <cell r="A59" t="str">
            <v>254</v>
          </cell>
          <cell r="B59" t="str">
            <v>Benefits - Dept Head Release</v>
          </cell>
          <cell r="C59">
            <v>6703</v>
          </cell>
        </row>
        <row r="60">
          <cell r="A60" t="str">
            <v>261</v>
          </cell>
          <cell r="B60" t="str">
            <v>Benefits - Coordinators/Consultants - Teacher Support</v>
          </cell>
          <cell r="C60" t="str">
            <v>5903</v>
          </cell>
          <cell r="D60" t="str">
            <v>6303</v>
          </cell>
        </row>
        <row r="61">
          <cell r="A61" t="str">
            <v>270</v>
          </cell>
          <cell r="B61" t="str">
            <v>Benefits - Teachers</v>
          </cell>
          <cell r="C61" t="str">
            <v>5103</v>
          </cell>
          <cell r="D61" t="str">
            <v>5603</v>
          </cell>
          <cell r="E61" t="str">
            <v>5703</v>
          </cell>
          <cell r="F61" t="str">
            <v>5903</v>
          </cell>
          <cell r="G61" t="str">
            <v>6103</v>
          </cell>
          <cell r="H61" t="str">
            <v>6303</v>
          </cell>
          <cell r="I61" t="str">
            <v>6603</v>
          </cell>
        </row>
        <row r="62">
          <cell r="A62" t="str">
            <v>271</v>
          </cell>
          <cell r="B62" t="str">
            <v>Benefits - Learning Resource Teacher/Other School Based Teachers</v>
          </cell>
          <cell r="C62" t="str">
            <v>5103</v>
          </cell>
        </row>
        <row r="63">
          <cell r="A63" t="str">
            <v>272</v>
          </cell>
          <cell r="B63" t="str">
            <v>Benefits - PreparationTime</v>
          </cell>
          <cell r="C63">
            <v>5103</v>
          </cell>
          <cell r="D63" t="str">
            <v>5703</v>
          </cell>
          <cell r="E63" t="str">
            <v>6303</v>
          </cell>
        </row>
        <row r="64">
          <cell r="A64" t="str">
            <v>273</v>
          </cell>
          <cell r="B64" t="str">
            <v>Benefits - Home Instruction</v>
          </cell>
          <cell r="C64" t="str">
            <v>5103</v>
          </cell>
        </row>
        <row r="65">
          <cell r="A65" t="str">
            <v>282</v>
          </cell>
          <cell r="B65" t="str">
            <v>Benefits - Supply Teachers - Other</v>
          </cell>
          <cell r="C65" t="str">
            <v>5203</v>
          </cell>
          <cell r="D65" t="str">
            <v>5703</v>
          </cell>
          <cell r="E65" t="str">
            <v>5903</v>
          </cell>
          <cell r="F65" t="str">
            <v>6103</v>
          </cell>
          <cell r="G65" t="str">
            <v>6303</v>
          </cell>
        </row>
        <row r="66">
          <cell r="A66" t="str">
            <v>283</v>
          </cell>
          <cell r="B66" t="str">
            <v>Benefits - Supply - Short Term</v>
          </cell>
          <cell r="C66" t="str">
            <v>5203</v>
          </cell>
          <cell r="D66" t="str">
            <v>5703</v>
          </cell>
          <cell r="E66" t="str">
            <v>5903</v>
          </cell>
          <cell r="F66" t="str">
            <v>6103</v>
          </cell>
          <cell r="G66" t="str">
            <v>6303</v>
          </cell>
        </row>
        <row r="67">
          <cell r="A67" t="str">
            <v>284</v>
          </cell>
          <cell r="B67" t="str">
            <v>Benefits - Supply - Long Term</v>
          </cell>
          <cell r="C67" t="str">
            <v>5203</v>
          </cell>
          <cell r="D67" t="str">
            <v>5703</v>
          </cell>
          <cell r="E67" t="str">
            <v>5903</v>
          </cell>
          <cell r="F67" t="str">
            <v>6103</v>
          </cell>
          <cell r="G67" t="str">
            <v>6303</v>
          </cell>
        </row>
        <row r="68">
          <cell r="A68" t="str">
            <v>285</v>
          </cell>
          <cell r="B68" t="str">
            <v>Benefits - Supply - Prof. Dev.</v>
          </cell>
          <cell r="C68" t="str">
            <v>5803</v>
          </cell>
          <cell r="D68" t="str">
            <v>6303</v>
          </cell>
        </row>
        <row r="69">
          <cell r="A69" t="str">
            <v>286</v>
          </cell>
          <cell r="B69" t="str">
            <v>Benefits - Supply - School Programs</v>
          </cell>
          <cell r="C69" t="str">
            <v>5203</v>
          </cell>
        </row>
        <row r="70">
          <cell r="A70" t="str">
            <v>291</v>
          </cell>
          <cell r="B70" t="str">
            <v>Benefits - Educational Assistant</v>
          </cell>
          <cell r="C70" t="str">
            <v>5303</v>
          </cell>
          <cell r="D70" t="str">
            <v>5603</v>
          </cell>
          <cell r="E70" t="str">
            <v>5703</v>
          </cell>
        </row>
        <row r="71">
          <cell r="A71" t="str">
            <v>292</v>
          </cell>
          <cell r="B71" t="str">
            <v>Benefits - Instructors - Non-certified</v>
          </cell>
          <cell r="C71" t="str">
            <v>5103</v>
          </cell>
          <cell r="D71" t="str">
            <v>6303</v>
          </cell>
          <cell r="E71" t="str">
            <v>7803</v>
          </cell>
        </row>
        <row r="72">
          <cell r="A72" t="str">
            <v>293</v>
          </cell>
          <cell r="B72" t="str">
            <v>Benefits - Continuing Education Teachers</v>
          </cell>
          <cell r="C72" t="str">
            <v>6303</v>
          </cell>
        </row>
        <row r="73">
          <cell r="A73" t="str">
            <v>315</v>
          </cell>
          <cell r="B73" t="str">
            <v>Professional Development - Academic</v>
          </cell>
          <cell r="C73" t="str">
            <v>5804</v>
          </cell>
          <cell r="D73" t="str">
            <v>6104</v>
          </cell>
          <cell r="E73" t="str">
            <v>6304</v>
          </cell>
          <cell r="F73" t="str">
            <v>6504</v>
          </cell>
          <cell r="G73" t="str">
            <v>6604</v>
          </cell>
        </row>
        <row r="74">
          <cell r="A74" t="str">
            <v>316</v>
          </cell>
          <cell r="B74" t="str">
            <v>Professional Memberships - Academic</v>
          </cell>
          <cell r="C74" t="str">
            <v>5804</v>
          </cell>
          <cell r="D74" t="str">
            <v>6104</v>
          </cell>
          <cell r="E74" t="str">
            <v>6304</v>
          </cell>
          <cell r="F74" t="str">
            <v>6504</v>
          </cell>
          <cell r="G74" t="str">
            <v>6604</v>
          </cell>
        </row>
        <row r="75">
          <cell r="A75" t="str">
            <v>317</v>
          </cell>
          <cell r="B75" t="str">
            <v>Professional Development - Non Teaching</v>
          </cell>
          <cell r="C75" t="str">
            <v>5804</v>
          </cell>
          <cell r="D75" t="str">
            <v>6204</v>
          </cell>
          <cell r="E75" t="str">
            <v>6304</v>
          </cell>
          <cell r="F75" t="str">
            <v>6404</v>
          </cell>
          <cell r="G75" t="str">
            <v>6504</v>
          </cell>
          <cell r="H75" t="str">
            <v>6604</v>
          </cell>
          <cell r="I75" t="str">
            <v>6804</v>
          </cell>
          <cell r="J75" t="str">
            <v>7004</v>
          </cell>
          <cell r="K75" t="str">
            <v>7804</v>
          </cell>
        </row>
        <row r="76">
          <cell r="A76" t="str">
            <v>318</v>
          </cell>
          <cell r="B76" t="str">
            <v>Professional Memberships - Non Teaching</v>
          </cell>
          <cell r="C76" t="str">
            <v>5804</v>
          </cell>
          <cell r="D76" t="str">
            <v>6204</v>
          </cell>
          <cell r="E76" t="str">
            <v>6304</v>
          </cell>
          <cell r="F76" t="str">
            <v>6404</v>
          </cell>
          <cell r="G76" t="str">
            <v>6504</v>
          </cell>
          <cell r="H76" t="str">
            <v>6604</v>
          </cell>
          <cell r="I76" t="str">
            <v>6804</v>
          </cell>
          <cell r="J76" t="str">
            <v>7004</v>
          </cell>
          <cell r="K76" t="str">
            <v>7804</v>
          </cell>
        </row>
        <row r="77">
          <cell r="A77" t="str">
            <v>320</v>
          </cell>
          <cell r="B77" t="str">
            <v>Textbooks &amp; Learning Materials - GST Exempt</v>
          </cell>
          <cell r="C77" t="str">
            <v>5505</v>
          </cell>
          <cell r="D77" t="str">
            <v>6305</v>
          </cell>
        </row>
        <row r="78">
          <cell r="A78" t="str">
            <v>321</v>
          </cell>
          <cell r="B78" t="str">
            <v>Textbooks &amp; Learning Materials - Not GST Exempt</v>
          </cell>
          <cell r="C78" t="str">
            <v>5505</v>
          </cell>
          <cell r="D78" t="str">
            <v>6305</v>
          </cell>
        </row>
        <row r="79">
          <cell r="A79" t="str">
            <v>330</v>
          </cell>
          <cell r="B79" t="str">
            <v>Instructional Supplies</v>
          </cell>
          <cell r="C79" t="str">
            <v>5505</v>
          </cell>
          <cell r="D79" t="str">
            <v>6305</v>
          </cell>
        </row>
        <row r="80">
          <cell r="A80" t="str">
            <v>331</v>
          </cell>
          <cell r="B80" t="str">
            <v>Application Software</v>
          </cell>
          <cell r="C80" t="str">
            <v>5505</v>
          </cell>
          <cell r="D80" t="str">
            <v>5605</v>
          </cell>
          <cell r="E80" t="str">
            <v>5905</v>
          </cell>
          <cell r="F80" t="str">
            <v>6205</v>
          </cell>
          <cell r="G80" t="str">
            <v>6305</v>
          </cell>
          <cell r="H80" t="str">
            <v>6605</v>
          </cell>
          <cell r="I80" t="str">
            <v>6805</v>
          </cell>
          <cell r="J80" t="str">
            <v>7005</v>
          </cell>
          <cell r="K80" t="str">
            <v>7805</v>
          </cell>
        </row>
        <row r="81">
          <cell r="A81" t="str">
            <v>335</v>
          </cell>
          <cell r="B81" t="str">
            <v>Printing &amp; Photocopying - Instructional</v>
          </cell>
          <cell r="C81" t="str">
            <v>5505</v>
          </cell>
          <cell r="D81" t="str">
            <v>5905</v>
          </cell>
          <cell r="E81" t="str">
            <v>6305</v>
          </cell>
        </row>
        <row r="82">
          <cell r="A82" t="str">
            <v>336</v>
          </cell>
          <cell r="B82" t="str">
            <v>Printing &amp; Photocopying - Non-instructional</v>
          </cell>
          <cell r="C82" t="str">
            <v>5605</v>
          </cell>
          <cell r="D82" t="str">
            <v>5905</v>
          </cell>
          <cell r="E82" t="str">
            <v>6205</v>
          </cell>
          <cell r="F82" t="str">
            <v>6605</v>
          </cell>
          <cell r="G82" t="str">
            <v>6805</v>
          </cell>
          <cell r="H82" t="str">
            <v>7005</v>
          </cell>
          <cell r="I82" t="str">
            <v>7805</v>
          </cell>
        </row>
        <row r="83">
          <cell r="A83" t="str">
            <v>340</v>
          </cell>
          <cell r="B83" t="str">
            <v>Plant Operations Supplies</v>
          </cell>
          <cell r="C83" t="str">
            <v>6605</v>
          </cell>
          <cell r="D83" t="str">
            <v>7005</v>
          </cell>
        </row>
        <row r="84">
          <cell r="A84" t="str">
            <v>341</v>
          </cell>
          <cell r="B84" t="str">
            <v>Electricity</v>
          </cell>
          <cell r="C84" t="str">
            <v>6605</v>
          </cell>
          <cell r="D84" t="str">
            <v>7005</v>
          </cell>
        </row>
        <row r="85">
          <cell r="A85" t="str">
            <v>342</v>
          </cell>
          <cell r="B85" t="str">
            <v>Heating - Oil</v>
          </cell>
          <cell r="C85" t="str">
            <v>6605</v>
          </cell>
          <cell r="D85" t="str">
            <v>7005</v>
          </cell>
        </row>
        <row r="86">
          <cell r="A86" t="str">
            <v>343</v>
          </cell>
          <cell r="B86" t="str">
            <v>Heating - Gas</v>
          </cell>
          <cell r="C86" t="str">
            <v>6605</v>
          </cell>
          <cell r="D86" t="str">
            <v>7005</v>
          </cell>
        </row>
        <row r="87">
          <cell r="A87" t="str">
            <v>344</v>
          </cell>
          <cell r="B87" t="str">
            <v>Heating - Coal</v>
          </cell>
          <cell r="C87" t="str">
            <v>6605</v>
          </cell>
          <cell r="D87" t="str">
            <v>7005</v>
          </cell>
        </row>
        <row r="88">
          <cell r="A88" t="str">
            <v>345</v>
          </cell>
          <cell r="B88" t="str">
            <v>Heating - Other</v>
          </cell>
          <cell r="C88" t="str">
            <v>6605</v>
          </cell>
          <cell r="D88" t="str">
            <v>7005</v>
          </cell>
        </row>
        <row r="89">
          <cell r="A89" t="str">
            <v>346</v>
          </cell>
          <cell r="B89" t="str">
            <v>Water &amp; Sewage</v>
          </cell>
          <cell r="C89" t="str">
            <v>6605</v>
          </cell>
          <cell r="D89" t="str">
            <v>7005</v>
          </cell>
        </row>
        <row r="90">
          <cell r="A90" t="str">
            <v>350</v>
          </cell>
          <cell r="B90" t="str">
            <v>Cafeteria/Food Supplies &amp; Services</v>
          </cell>
          <cell r="C90" t="str">
            <v>5505</v>
          </cell>
          <cell r="D90" t="str">
            <v>6305</v>
          </cell>
          <cell r="E90" t="str">
            <v>6605</v>
          </cell>
          <cell r="F90" t="str">
            <v>7005</v>
          </cell>
        </row>
        <row r="91">
          <cell r="A91" t="str">
            <v>361</v>
          </cell>
          <cell r="B91" t="str">
            <v>Automobile Reimbursement</v>
          </cell>
          <cell r="C91" t="str">
            <v>5105</v>
          </cell>
          <cell r="D91" t="str">
            <v>5605</v>
          </cell>
          <cell r="E91" t="str">
            <v>5705</v>
          </cell>
          <cell r="F91" t="str">
            <v>5905</v>
          </cell>
          <cell r="G91" t="str">
            <v>6105</v>
          </cell>
          <cell r="H91" t="str">
            <v>6305</v>
          </cell>
          <cell r="I91" t="str">
            <v>6405</v>
          </cell>
          <cell r="J91" t="str">
            <v>6505</v>
          </cell>
          <cell r="K91" t="str">
            <v>6605</v>
          </cell>
          <cell r="L91" t="str">
            <v>6805</v>
          </cell>
          <cell r="M91" t="str">
            <v>7005</v>
          </cell>
        </row>
        <row r="92">
          <cell r="A92" t="str">
            <v>362</v>
          </cell>
          <cell r="B92" t="str">
            <v>Travel and/or Expense Allowance</v>
          </cell>
          <cell r="C92" t="str">
            <v>5105</v>
          </cell>
          <cell r="D92" t="str">
            <v>5605</v>
          </cell>
          <cell r="E92" t="str">
            <v>5705</v>
          </cell>
          <cell r="F92" t="str">
            <v>5905</v>
          </cell>
          <cell r="G92" t="str">
            <v>6105</v>
          </cell>
          <cell r="H92" t="str">
            <v>6305</v>
          </cell>
          <cell r="I92" t="str">
            <v>6405</v>
          </cell>
          <cell r="J92" t="str">
            <v>6505</v>
          </cell>
          <cell r="K92" t="str">
            <v>6605</v>
          </cell>
          <cell r="L92" t="str">
            <v>6805</v>
          </cell>
          <cell r="M92" t="str">
            <v>7005</v>
          </cell>
        </row>
        <row r="93">
          <cell r="A93" t="str">
            <v>363</v>
          </cell>
          <cell r="B93" t="str">
            <v>Other Travel Expense</v>
          </cell>
          <cell r="C93" t="str">
            <v>5105</v>
          </cell>
          <cell r="D93" t="str">
            <v>5605</v>
          </cell>
          <cell r="E93" t="str">
            <v>5705</v>
          </cell>
          <cell r="F93" t="str">
            <v>5905</v>
          </cell>
          <cell r="G93" t="str">
            <v>6105</v>
          </cell>
          <cell r="H93" t="str">
            <v>6305</v>
          </cell>
          <cell r="I93" t="str">
            <v>6405</v>
          </cell>
          <cell r="J93" t="str">
            <v>6505</v>
          </cell>
          <cell r="K93" t="str">
            <v>6605</v>
          </cell>
          <cell r="L93" t="str">
            <v>6805</v>
          </cell>
          <cell r="M93" t="str">
            <v>7005</v>
          </cell>
        </row>
        <row r="94">
          <cell r="A94" t="str">
            <v>370</v>
          </cell>
          <cell r="B94" t="str">
            <v>Vehicle Fuel</v>
          </cell>
          <cell r="C94" t="str">
            <v>5105</v>
          </cell>
          <cell r="D94" t="str">
            <v>5605</v>
          </cell>
          <cell r="E94" t="str">
            <v>5705</v>
          </cell>
          <cell r="F94" t="str">
            <v>5905</v>
          </cell>
          <cell r="G94" t="str">
            <v>6105</v>
          </cell>
          <cell r="H94" t="str">
            <v>6305</v>
          </cell>
          <cell r="I94" t="str">
            <v>6405</v>
          </cell>
          <cell r="J94" t="str">
            <v>6505</v>
          </cell>
          <cell r="K94" t="str">
            <v>6605</v>
          </cell>
          <cell r="L94" t="str">
            <v>6805</v>
          </cell>
          <cell r="M94" t="str">
            <v>7005</v>
          </cell>
        </row>
        <row r="95">
          <cell r="A95" t="str">
            <v>401</v>
          </cell>
          <cell r="B95" t="str">
            <v>Repairs - Furniture &amp; Equipment</v>
          </cell>
          <cell r="C95" t="str">
            <v>5505</v>
          </cell>
          <cell r="D95" t="str">
            <v>5605</v>
          </cell>
          <cell r="E95" t="str">
            <v>5905</v>
          </cell>
          <cell r="F95" t="str">
            <v>6205</v>
          </cell>
          <cell r="G95" t="str">
            <v>6305</v>
          </cell>
          <cell r="H95" t="str">
            <v>6605</v>
          </cell>
          <cell r="I95" t="str">
            <v>6805</v>
          </cell>
          <cell r="J95" t="str">
            <v>7005</v>
          </cell>
        </row>
        <row r="96">
          <cell r="A96" t="str">
            <v>402</v>
          </cell>
          <cell r="B96" t="str">
            <v>Repairs - Computer Technology</v>
          </cell>
          <cell r="C96" t="str">
            <v>5405</v>
          </cell>
          <cell r="D96" t="str">
            <v>5605</v>
          </cell>
          <cell r="E96" t="str">
            <v>5905</v>
          </cell>
          <cell r="F96" t="str">
            <v>6205</v>
          </cell>
          <cell r="G96" t="str">
            <v>6305</v>
          </cell>
          <cell r="H96" t="str">
            <v>6605</v>
          </cell>
          <cell r="I96" t="str">
            <v>6805</v>
          </cell>
          <cell r="J96" t="str">
            <v>7005</v>
          </cell>
        </row>
        <row r="97">
          <cell r="A97" t="str">
            <v>403</v>
          </cell>
          <cell r="B97" t="str">
            <v>Repairs - Network Connectivity</v>
          </cell>
          <cell r="C97" t="str">
            <v>5405</v>
          </cell>
          <cell r="D97" t="str">
            <v>5605</v>
          </cell>
          <cell r="E97" t="str">
            <v>5905</v>
          </cell>
          <cell r="F97" t="str">
            <v>6205</v>
          </cell>
          <cell r="G97" t="str">
            <v>6305</v>
          </cell>
          <cell r="H97" t="str">
            <v>6605</v>
          </cell>
          <cell r="I97" t="str">
            <v>6805</v>
          </cell>
          <cell r="J97" t="str">
            <v>7005</v>
          </cell>
        </row>
        <row r="98">
          <cell r="A98" t="str">
            <v>405</v>
          </cell>
          <cell r="B98" t="str">
            <v>Telephone - Voice</v>
          </cell>
          <cell r="C98" t="str">
            <v>5605</v>
          </cell>
          <cell r="D98" t="str">
            <v>5905</v>
          </cell>
          <cell r="E98" t="str">
            <v>6205</v>
          </cell>
          <cell r="F98" t="str">
            <v>6605</v>
          </cell>
          <cell r="G98" t="str">
            <v>6805</v>
          </cell>
          <cell r="H98" t="str">
            <v>7005</v>
          </cell>
        </row>
        <row r="99">
          <cell r="A99" t="str">
            <v>406</v>
          </cell>
          <cell r="B99" t="str">
            <v>Telephone or Data Communications Services</v>
          </cell>
          <cell r="C99" t="str">
            <v>5405</v>
          </cell>
          <cell r="D99" t="str">
            <v>5505</v>
          </cell>
          <cell r="E99" t="str">
            <v>5605</v>
          </cell>
          <cell r="F99" t="str">
            <v>5905</v>
          </cell>
          <cell r="G99" t="str">
            <v>6205</v>
          </cell>
          <cell r="H99" t="str">
            <v>6305</v>
          </cell>
          <cell r="I99" t="str">
            <v>6605</v>
          </cell>
          <cell r="J99" t="str">
            <v>6805</v>
          </cell>
          <cell r="K99" t="str">
            <v>7005</v>
          </cell>
        </row>
        <row r="100">
          <cell r="A100" t="str">
            <v>410</v>
          </cell>
          <cell r="B100" t="str">
            <v>Office Supplies &amp; Services</v>
          </cell>
          <cell r="C100" t="str">
            <v>5605</v>
          </cell>
          <cell r="D100" t="str">
            <v>5705</v>
          </cell>
          <cell r="E100" t="str">
            <v>5905</v>
          </cell>
          <cell r="F100" t="str">
            <v>6205</v>
          </cell>
          <cell r="G100" t="str">
            <v>6605</v>
          </cell>
          <cell r="H100" t="str">
            <v>6805</v>
          </cell>
          <cell r="I100" t="str">
            <v>7005</v>
          </cell>
        </row>
        <row r="101">
          <cell r="A101" t="str">
            <v>415</v>
          </cell>
          <cell r="B101" t="str">
            <v>School Council Supplies</v>
          </cell>
          <cell r="C101" t="str">
            <v>6205</v>
          </cell>
        </row>
        <row r="102">
          <cell r="A102" t="str">
            <v>421</v>
          </cell>
          <cell r="B102" t="str">
            <v>Recruitment of Staff</v>
          </cell>
          <cell r="C102" t="str">
            <v>6605</v>
          </cell>
        </row>
        <row r="103">
          <cell r="A103" t="str">
            <v>430</v>
          </cell>
          <cell r="B103" t="str">
            <v>Maintenance Supplies &amp; Services</v>
          </cell>
          <cell r="C103" t="str">
            <v>6605</v>
          </cell>
          <cell r="D103" t="str">
            <v>7005</v>
          </cell>
        </row>
        <row r="104">
          <cell r="A104" t="str">
            <v>440</v>
          </cell>
          <cell r="B104" t="str">
            <v>Vehicle Maintenance &amp; Supplies</v>
          </cell>
          <cell r="C104" t="str">
            <v>5105</v>
          </cell>
          <cell r="D104" t="str">
            <v>5605</v>
          </cell>
          <cell r="E104" t="str">
            <v>5705</v>
          </cell>
          <cell r="F104" t="str">
            <v>5905</v>
          </cell>
          <cell r="G104" t="str">
            <v>6105</v>
          </cell>
          <cell r="H104" t="str">
            <v>6305</v>
          </cell>
          <cell r="I104" t="str">
            <v>6405</v>
          </cell>
          <cell r="J104">
            <v>6505</v>
          </cell>
          <cell r="K104" t="str">
            <v>6605</v>
          </cell>
          <cell r="L104" t="str">
            <v>6805</v>
          </cell>
          <cell r="M104" t="str">
            <v>7005</v>
          </cell>
        </row>
        <row r="105">
          <cell r="A105" t="str">
            <v>450</v>
          </cell>
          <cell r="B105" t="str">
            <v>Field Trips</v>
          </cell>
          <cell r="C105" t="str">
            <v>5505</v>
          </cell>
          <cell r="D105" t="str">
            <v>6305</v>
          </cell>
        </row>
        <row r="106">
          <cell r="A106" t="str">
            <v>501</v>
          </cell>
          <cell r="B106" t="str">
            <v>Replacement of Furniture &amp; Equipment - General</v>
          </cell>
          <cell r="C106" t="str">
            <v>5506</v>
          </cell>
          <cell r="D106" t="str">
            <v>5606</v>
          </cell>
          <cell r="E106" t="str">
            <v>5906</v>
          </cell>
          <cell r="F106" t="str">
            <v>6206</v>
          </cell>
          <cell r="G106" t="str">
            <v>6306</v>
          </cell>
          <cell r="H106" t="str">
            <v>6606</v>
          </cell>
          <cell r="I106" t="str">
            <v>6806</v>
          </cell>
          <cell r="J106" t="str">
            <v>7006</v>
          </cell>
        </row>
        <row r="107">
          <cell r="A107" t="str">
            <v>502</v>
          </cell>
          <cell r="B107" t="str">
            <v>Replacement of Furniture &amp; Equipment - Computer Technology</v>
          </cell>
          <cell r="C107" t="str">
            <v>5406</v>
          </cell>
          <cell r="D107" t="str">
            <v>5606</v>
          </cell>
          <cell r="E107" t="str">
            <v>5906</v>
          </cell>
          <cell r="F107" t="str">
            <v>6206</v>
          </cell>
          <cell r="G107" t="str">
            <v>6306</v>
          </cell>
          <cell r="H107" t="str">
            <v>6606</v>
          </cell>
          <cell r="I107" t="str">
            <v>6806</v>
          </cell>
          <cell r="J107" t="str">
            <v>7006</v>
          </cell>
        </row>
        <row r="108">
          <cell r="A108" t="str">
            <v>503</v>
          </cell>
          <cell r="B108" t="str">
            <v>Replacement of Furniture &amp; Equipment - Network Connectivity</v>
          </cell>
          <cell r="C108" t="str">
            <v>5406</v>
          </cell>
          <cell r="D108" t="str">
            <v>5606</v>
          </cell>
          <cell r="E108" t="str">
            <v>5906</v>
          </cell>
          <cell r="F108" t="str">
            <v>6206</v>
          </cell>
          <cell r="G108" t="str">
            <v>6306</v>
          </cell>
          <cell r="H108" t="str">
            <v>6606</v>
          </cell>
          <cell r="I108" t="str">
            <v>6806</v>
          </cell>
          <cell r="J108" t="str">
            <v>7006</v>
          </cell>
        </row>
        <row r="109">
          <cell r="A109" t="str">
            <v>551</v>
          </cell>
          <cell r="B109" t="str">
            <v>Additional Furniture &amp; Equipment - General</v>
          </cell>
          <cell r="C109" t="str">
            <v>5507</v>
          </cell>
          <cell r="D109" t="str">
            <v>5607</v>
          </cell>
          <cell r="E109" t="str">
            <v>5907</v>
          </cell>
          <cell r="F109" t="str">
            <v>6207</v>
          </cell>
          <cell r="G109" t="str">
            <v>6307</v>
          </cell>
          <cell r="H109" t="str">
            <v>6607</v>
          </cell>
          <cell r="I109" t="str">
            <v>6807</v>
          </cell>
          <cell r="J109" t="str">
            <v>7007</v>
          </cell>
        </row>
        <row r="110">
          <cell r="A110" t="str">
            <v>552</v>
          </cell>
          <cell r="B110" t="str">
            <v>Additional Furniture &amp; Equipment - Computer Technology</v>
          </cell>
          <cell r="C110" t="str">
            <v>5407</v>
          </cell>
          <cell r="D110" t="str">
            <v>5607</v>
          </cell>
          <cell r="E110" t="str">
            <v>5907</v>
          </cell>
          <cell r="F110" t="str">
            <v>6207</v>
          </cell>
          <cell r="G110" t="str">
            <v>6307</v>
          </cell>
          <cell r="H110" t="str">
            <v>6607</v>
          </cell>
          <cell r="I110" t="str">
            <v>6807</v>
          </cell>
          <cell r="J110" t="str">
            <v>7007</v>
          </cell>
        </row>
        <row r="111">
          <cell r="A111" t="str">
            <v>553</v>
          </cell>
          <cell r="B111" t="str">
            <v>Additional Furniture &amp; Equipment - Network Connectivity</v>
          </cell>
          <cell r="C111" t="str">
            <v>5407</v>
          </cell>
          <cell r="D111" t="str">
            <v>5607</v>
          </cell>
          <cell r="E111" t="str">
            <v>5907</v>
          </cell>
          <cell r="F111" t="str">
            <v>6207</v>
          </cell>
          <cell r="G111" t="str">
            <v>6307</v>
          </cell>
          <cell r="H111" t="str">
            <v>6607</v>
          </cell>
          <cell r="I111" t="str">
            <v>6807</v>
          </cell>
          <cell r="J111" t="str">
            <v>7007</v>
          </cell>
          <cell r="K111" t="str">
            <v>7107</v>
          </cell>
        </row>
        <row r="112">
          <cell r="A112" t="str">
            <v>554</v>
          </cell>
          <cell r="B112" t="str">
            <v>Additional Equipment - Vehicles</v>
          </cell>
          <cell r="C112" t="str">
            <v>5107</v>
          </cell>
          <cell r="D112" t="str">
            <v>5607</v>
          </cell>
          <cell r="E112" t="str">
            <v>6207</v>
          </cell>
          <cell r="F112" t="str">
            <v>6307</v>
          </cell>
          <cell r="G112" t="str">
            <v>6607</v>
          </cell>
          <cell r="H112" t="str">
            <v>6807</v>
          </cell>
          <cell r="I112" t="str">
            <v>7007</v>
          </cell>
          <cell r="J112" t="str">
            <v>7307</v>
          </cell>
        </row>
        <row r="113">
          <cell r="A113" t="str">
            <v>601</v>
          </cell>
          <cell r="B113" t="str">
            <v>Rental/Lease - Furniture &amp; Equipment - General</v>
          </cell>
          <cell r="C113" t="str">
            <v>5509</v>
          </cell>
          <cell r="D113" t="str">
            <v>5609</v>
          </cell>
          <cell r="E113" t="str">
            <v>5909</v>
          </cell>
          <cell r="F113" t="str">
            <v>6209</v>
          </cell>
          <cell r="G113" t="str">
            <v>6309</v>
          </cell>
          <cell r="H113" t="str">
            <v>6609</v>
          </cell>
          <cell r="I113" t="str">
            <v>6809</v>
          </cell>
          <cell r="J113" t="str">
            <v>7009</v>
          </cell>
        </row>
        <row r="114">
          <cell r="A114" t="str">
            <v>602</v>
          </cell>
          <cell r="B114" t="str">
            <v>Rental/Lease - Furniture &amp; Equipment - Computer Technology</v>
          </cell>
          <cell r="C114" t="str">
            <v>5409</v>
          </cell>
          <cell r="D114" t="str">
            <v>5509</v>
          </cell>
          <cell r="E114" t="str">
            <v>5609</v>
          </cell>
          <cell r="F114" t="str">
            <v>5909</v>
          </cell>
          <cell r="G114" t="str">
            <v>6209</v>
          </cell>
          <cell r="H114" t="str">
            <v>6309</v>
          </cell>
          <cell r="I114" t="str">
            <v>6609</v>
          </cell>
          <cell r="J114" t="str">
            <v>6809</v>
          </cell>
          <cell r="K114" t="str">
            <v>7009</v>
          </cell>
        </row>
        <row r="115">
          <cell r="A115" t="str">
            <v>603</v>
          </cell>
          <cell r="B115" t="str">
            <v>Rental/Lease - Furniture &amp; Equipment - Network Connectivity</v>
          </cell>
          <cell r="C115" t="str">
            <v>5409</v>
          </cell>
          <cell r="D115" t="str">
            <v>5509</v>
          </cell>
          <cell r="E115" t="str">
            <v>5609</v>
          </cell>
          <cell r="F115" t="str">
            <v>5909</v>
          </cell>
          <cell r="G115" t="str">
            <v>6209</v>
          </cell>
          <cell r="H115" t="str">
            <v>6309</v>
          </cell>
          <cell r="I115" t="str">
            <v>6609</v>
          </cell>
          <cell r="J115" t="str">
            <v>6809</v>
          </cell>
          <cell r="K115" t="str">
            <v>7009</v>
          </cell>
        </row>
        <row r="116">
          <cell r="A116" t="str">
            <v>610</v>
          </cell>
          <cell r="B116" t="str">
            <v>Rental/Lease - Instructional Accomodation</v>
          </cell>
          <cell r="C116" t="str">
            <v>7209</v>
          </cell>
        </row>
        <row r="117">
          <cell r="A117" t="str">
            <v>611</v>
          </cell>
          <cell r="B117" t="str">
            <v>Rental/Lease - Non-Instructional Accomodation</v>
          </cell>
          <cell r="C117" t="str">
            <v>6609</v>
          </cell>
        </row>
        <row r="118">
          <cell r="A118" t="str">
            <v>621</v>
          </cell>
          <cell r="B118" t="str">
            <v>Rental/Lease - Photocopier</v>
          </cell>
          <cell r="C118" t="str">
            <v>5509</v>
          </cell>
          <cell r="D118" t="str">
            <v>5609</v>
          </cell>
          <cell r="E118" t="str">
            <v>5909</v>
          </cell>
          <cell r="F118" t="str">
            <v>6209</v>
          </cell>
          <cell r="G118" t="str">
            <v>6309</v>
          </cell>
          <cell r="H118" t="str">
            <v>6609</v>
          </cell>
          <cell r="I118" t="str">
            <v>6809</v>
          </cell>
          <cell r="J118" t="str">
            <v>7009</v>
          </cell>
        </row>
        <row r="119">
          <cell r="A119" t="str">
            <v>625</v>
          </cell>
          <cell r="B119" t="str">
            <v>Rental/Lease - Vehicles</v>
          </cell>
          <cell r="C119" t="str">
            <v>5109</v>
          </cell>
          <cell r="D119" t="str">
            <v>5609</v>
          </cell>
          <cell r="E119" t="str">
            <v>6209</v>
          </cell>
          <cell r="F119" t="str">
            <v>6309</v>
          </cell>
          <cell r="G119" t="str">
            <v>6609</v>
          </cell>
          <cell r="H119" t="str">
            <v>6809</v>
          </cell>
          <cell r="I119" t="str">
            <v>7009</v>
          </cell>
        </row>
        <row r="120">
          <cell r="A120" t="str">
            <v>630</v>
          </cell>
          <cell r="B120" t="str">
            <v>Rental/Lease - Other</v>
          </cell>
          <cell r="C120" t="str">
            <v>5509</v>
          </cell>
          <cell r="D120" t="str">
            <v>5609</v>
          </cell>
          <cell r="E120" t="str">
            <v>5909</v>
          </cell>
          <cell r="F120" t="str">
            <v>6209</v>
          </cell>
          <cell r="G120" t="str">
            <v>6309</v>
          </cell>
          <cell r="H120" t="str">
            <v>6609</v>
          </cell>
          <cell r="I120" t="str">
            <v>6809</v>
          </cell>
          <cell r="J120" t="str">
            <v>7009</v>
          </cell>
        </row>
        <row r="121">
          <cell r="A121" t="str">
            <v>651</v>
          </cell>
          <cell r="B121" t="str">
            <v>Audit Fees</v>
          </cell>
          <cell r="C121" t="str">
            <v>6610</v>
          </cell>
        </row>
        <row r="122">
          <cell r="A122" t="str">
            <v>652</v>
          </cell>
          <cell r="B122" t="str">
            <v>Legal Fees</v>
          </cell>
          <cell r="C122" t="str">
            <v>6610</v>
          </cell>
          <cell r="D122" t="str">
            <v>7110</v>
          </cell>
          <cell r="E122" t="str">
            <v>7210</v>
          </cell>
        </row>
        <row r="123">
          <cell r="A123" t="str">
            <v>653</v>
          </cell>
          <cell r="B123" t="str">
            <v>Other Professional Fees</v>
          </cell>
          <cell r="C123" t="str">
            <v>5610</v>
          </cell>
          <cell r="D123" t="str">
            <v>5710</v>
          </cell>
          <cell r="E123" t="str">
            <v>5910</v>
          </cell>
          <cell r="F123" t="str">
            <v>6610</v>
          </cell>
          <cell r="G123" t="str">
            <v>6810</v>
          </cell>
          <cell r="H123" t="str">
            <v>7010</v>
          </cell>
          <cell r="I123" t="str">
            <v>7110</v>
          </cell>
          <cell r="J123" t="str">
            <v>7210</v>
          </cell>
        </row>
        <row r="124">
          <cell r="A124" t="str">
            <v>654</v>
          </cell>
          <cell r="B124" t="str">
            <v>Other Contractual Services</v>
          </cell>
          <cell r="C124" t="str">
            <v>5510</v>
          </cell>
          <cell r="D124" t="str">
            <v>5610</v>
          </cell>
          <cell r="E124" t="str">
            <v>5710</v>
          </cell>
          <cell r="F124" t="str">
            <v>5910</v>
          </cell>
          <cell r="G124" t="str">
            <v>6210</v>
          </cell>
          <cell r="H124" t="str">
            <v>6310</v>
          </cell>
          <cell r="I124" t="str">
            <v>6610</v>
          </cell>
          <cell r="J124" t="str">
            <v>6810</v>
          </cell>
          <cell r="K124" t="str">
            <v>7010</v>
          </cell>
          <cell r="L124" t="str">
            <v>7110</v>
          </cell>
          <cell r="M124" t="str">
            <v>7210</v>
          </cell>
        </row>
        <row r="125">
          <cell r="A125" t="str">
            <v>655</v>
          </cell>
          <cell r="B125" t="str">
            <v>Employment Agency Fees</v>
          </cell>
          <cell r="C125" t="str">
            <v>5610</v>
          </cell>
          <cell r="D125" t="str">
            <v>5710</v>
          </cell>
          <cell r="E125" t="str">
            <v>5910</v>
          </cell>
          <cell r="F125" t="str">
            <v>6210</v>
          </cell>
          <cell r="G125" t="str">
            <v>6610</v>
          </cell>
          <cell r="H125" t="str">
            <v>6810</v>
          </cell>
          <cell r="I125" t="str">
            <v>7010</v>
          </cell>
        </row>
        <row r="126">
          <cell r="A126" t="str">
            <v>661</v>
          </cell>
          <cell r="B126" t="str">
            <v>Software Fees &amp; Licenses</v>
          </cell>
          <cell r="C126" t="str">
            <v>5510</v>
          </cell>
          <cell r="D126" t="str">
            <v>5610</v>
          </cell>
          <cell r="E126" t="str">
            <v>5910</v>
          </cell>
          <cell r="F126" t="str">
            <v>6210</v>
          </cell>
          <cell r="G126" t="str">
            <v>6310</v>
          </cell>
          <cell r="H126" t="str">
            <v>6610</v>
          </cell>
          <cell r="I126" t="str">
            <v>6810</v>
          </cell>
          <cell r="J126" t="str">
            <v>7010</v>
          </cell>
        </row>
        <row r="127">
          <cell r="A127" t="str">
            <v>662</v>
          </cell>
          <cell r="B127" t="str">
            <v>Maintenance Fees - Computer Technology</v>
          </cell>
          <cell r="C127" t="str">
            <v>5410</v>
          </cell>
          <cell r="D127" t="str">
            <v>5510</v>
          </cell>
          <cell r="E127" t="str">
            <v>5610</v>
          </cell>
          <cell r="F127" t="str">
            <v>5910</v>
          </cell>
          <cell r="G127" t="str">
            <v>6210</v>
          </cell>
          <cell r="H127" t="str">
            <v>6310</v>
          </cell>
          <cell r="I127" t="str">
            <v>6610</v>
          </cell>
          <cell r="J127" t="str">
            <v>6810</v>
          </cell>
          <cell r="K127" t="str">
            <v>7010</v>
          </cell>
        </row>
        <row r="128">
          <cell r="A128" t="str">
            <v>671</v>
          </cell>
          <cell r="B128" t="str">
            <v>Property Insurance</v>
          </cell>
          <cell r="C128" t="str">
            <v>6610</v>
          </cell>
          <cell r="D128" t="str">
            <v>7010</v>
          </cell>
        </row>
        <row r="129">
          <cell r="A129" t="str">
            <v>672</v>
          </cell>
          <cell r="B129" t="str">
            <v>Liability Insurance</v>
          </cell>
          <cell r="C129" t="str">
            <v>6610</v>
          </cell>
        </row>
        <row r="130">
          <cell r="A130" t="str">
            <v>673</v>
          </cell>
          <cell r="B130" t="str">
            <v>Vehicle Insurance</v>
          </cell>
          <cell r="C130" t="str">
            <v>5110</v>
          </cell>
          <cell r="D130" t="str">
            <v>6210</v>
          </cell>
          <cell r="E130" t="str">
            <v>6310</v>
          </cell>
          <cell r="F130" t="str">
            <v>6610</v>
          </cell>
          <cell r="G130" t="str">
            <v>6810</v>
          </cell>
          <cell r="H130" t="str">
            <v>7010</v>
          </cell>
        </row>
        <row r="131">
          <cell r="A131" t="str">
            <v>681</v>
          </cell>
          <cell r="B131" t="str">
            <v>Moving of Portables</v>
          </cell>
          <cell r="C131" t="str">
            <v>6610</v>
          </cell>
          <cell r="D131" t="str">
            <v>7010</v>
          </cell>
        </row>
        <row r="132">
          <cell r="A132" t="str">
            <v>682</v>
          </cell>
          <cell r="B132" t="str">
            <v>Public Transit Fares</v>
          </cell>
          <cell r="C132" t="str">
            <v>6810</v>
          </cell>
        </row>
        <row r="133">
          <cell r="A133" t="str">
            <v>701</v>
          </cell>
          <cell r="B133" t="str">
            <v>Association &amp; Membership Fees - Board</v>
          </cell>
          <cell r="C133">
            <v>6611</v>
          </cell>
        </row>
        <row r="134">
          <cell r="A134" t="str">
            <v>702</v>
          </cell>
          <cell r="B134" t="str">
            <v>Association &amp; Membership Fees - Individuals</v>
          </cell>
          <cell r="C134" t="str">
            <v>5611</v>
          </cell>
          <cell r="D134" t="str">
            <v>5711</v>
          </cell>
          <cell r="E134" t="str">
            <v>5811</v>
          </cell>
          <cell r="F134" t="str">
            <v>5911</v>
          </cell>
          <cell r="G134" t="str">
            <v>6111</v>
          </cell>
          <cell r="H134" t="str">
            <v>6311</v>
          </cell>
          <cell r="I134" t="str">
            <v>6411</v>
          </cell>
          <cell r="J134" t="str">
            <v>6511</v>
          </cell>
          <cell r="K134" t="str">
            <v>6611</v>
          </cell>
          <cell r="L134" t="str">
            <v>6811</v>
          </cell>
          <cell r="M134" t="str">
            <v>7011</v>
          </cell>
          <cell r="N134" t="str">
            <v>7811</v>
          </cell>
        </row>
        <row r="135">
          <cell r="A135" t="str">
            <v>705</v>
          </cell>
          <cell r="B135" t="str">
            <v>Student Bursaries/Awards</v>
          </cell>
          <cell r="C135" t="str">
            <v>5511</v>
          </cell>
          <cell r="D135" t="str">
            <v>6311</v>
          </cell>
        </row>
        <row r="136">
          <cell r="A136" t="str">
            <v>710</v>
          </cell>
          <cell r="B136" t="str">
            <v>Interest</v>
          </cell>
          <cell r="C136" t="str">
            <v>6611</v>
          </cell>
        </row>
        <row r="137">
          <cell r="A137" t="str">
            <v>715</v>
          </cell>
          <cell r="B137" t="str">
            <v>Municipal Taxes</v>
          </cell>
          <cell r="C137" t="str">
            <v>6611</v>
          </cell>
          <cell r="D137" t="str">
            <v>7011</v>
          </cell>
        </row>
        <row r="138">
          <cell r="A138" t="str">
            <v>720</v>
          </cell>
          <cell r="B138" t="str">
            <v>Transfers to Other Boards</v>
          </cell>
          <cell r="C138" t="str">
            <v>6811</v>
          </cell>
          <cell r="D138" t="str">
            <v>7811</v>
          </cell>
        </row>
        <row r="139">
          <cell r="A139" t="str">
            <v>722</v>
          </cell>
          <cell r="B139" t="str">
            <v>Claims &amp; Settlements</v>
          </cell>
          <cell r="C139" t="str">
            <v>7811</v>
          </cell>
        </row>
        <row r="140">
          <cell r="A140" t="str">
            <v>725</v>
          </cell>
          <cell r="B140" t="str">
            <v>Miscellaneous</v>
          </cell>
          <cell r="C140" t="str">
            <v>6611</v>
          </cell>
          <cell r="D140" t="str">
            <v>6811</v>
          </cell>
          <cell r="E140" t="str">
            <v>7011</v>
          </cell>
          <cell r="F140" t="str">
            <v>7211</v>
          </cell>
          <cell r="G140" t="str">
            <v>7811</v>
          </cell>
        </row>
        <row r="141">
          <cell r="A141" t="str">
            <v>731</v>
          </cell>
          <cell r="B141" t="str">
            <v>Provision for Reserve for Working Funds</v>
          </cell>
          <cell r="C141" t="str">
            <v>8011</v>
          </cell>
        </row>
        <row r="142">
          <cell r="A142" t="str">
            <v>732</v>
          </cell>
          <cell r="B142" t="str">
            <v>Provision for Reserve for Special Education</v>
          </cell>
          <cell r="C142" t="str">
            <v>8111</v>
          </cell>
        </row>
        <row r="143">
          <cell r="A143" t="str">
            <v>733</v>
          </cell>
          <cell r="B143" t="str">
            <v>Provision for Reserve for Pupil Accomodation</v>
          </cell>
          <cell r="C143" t="str">
            <v>8211</v>
          </cell>
        </row>
        <row r="144">
          <cell r="A144" t="str">
            <v>734</v>
          </cell>
          <cell r="B144" t="str">
            <v>Provision for Reserve for Education Development Charges</v>
          </cell>
          <cell r="C144" t="str">
            <v>8511</v>
          </cell>
        </row>
        <row r="145">
          <cell r="A145" t="str">
            <v>735</v>
          </cell>
          <cell r="B145" t="str">
            <v>Provision for Reserve for Strike Savings</v>
          </cell>
          <cell r="C145" t="str">
            <v>8511</v>
          </cell>
        </row>
        <row r="146">
          <cell r="A146" t="str">
            <v>736</v>
          </cell>
          <cell r="B146" t="str">
            <v>Provision for Reserve for Other Capital</v>
          </cell>
          <cell r="C146" t="str">
            <v>8511</v>
          </cell>
        </row>
        <row r="147">
          <cell r="A147" t="str">
            <v>737</v>
          </cell>
          <cell r="B147" t="str">
            <v>Provision  for Reserve for Other Non-Capital</v>
          </cell>
          <cell r="C147" t="str">
            <v>8511</v>
          </cell>
        </row>
        <row r="148">
          <cell r="A148" t="str">
            <v>738</v>
          </cell>
          <cell r="B148" t="str">
            <v>Provision for Reserve for Proceeds of Disposition</v>
          </cell>
          <cell r="C148" t="str">
            <v>8511</v>
          </cell>
        </row>
        <row r="149">
          <cell r="A149" t="str">
            <v>739</v>
          </cell>
          <cell r="B149" t="str">
            <v>Provision for Classroom Reserve</v>
          </cell>
          <cell r="C149" t="str">
            <v>8511</v>
          </cell>
        </row>
        <row r="150">
          <cell r="A150" t="str">
            <v>751</v>
          </cell>
          <cell r="B150" t="str">
            <v>Debenture Principal - pre May 15, 1998</v>
          </cell>
          <cell r="C150" t="str">
            <v>7308</v>
          </cell>
        </row>
        <row r="151">
          <cell r="A151" t="str">
            <v>752</v>
          </cell>
          <cell r="B151" t="str">
            <v>Debenture Interest - pre May 15, 1998</v>
          </cell>
          <cell r="C151" t="str">
            <v>7308</v>
          </cell>
        </row>
        <row r="152">
          <cell r="A152" t="str">
            <v>753</v>
          </cell>
          <cell r="B152" t="str">
            <v>Debenture Principal - post May 14, 1998</v>
          </cell>
          <cell r="C152" t="str">
            <v>6608</v>
          </cell>
          <cell r="D152" t="str">
            <v>7208</v>
          </cell>
        </row>
        <row r="153">
          <cell r="A153" t="str">
            <v>754</v>
          </cell>
          <cell r="B153" t="str">
            <v>Debenture Interest - post May 14, 1998</v>
          </cell>
          <cell r="C153" t="str">
            <v>6608</v>
          </cell>
          <cell r="D153" t="str">
            <v>7108</v>
          </cell>
          <cell r="E153" t="str">
            <v>7208</v>
          </cell>
        </row>
        <row r="154">
          <cell r="A154" t="str">
            <v>755</v>
          </cell>
          <cell r="B154" t="str">
            <v>Debenture Sinking Fund - pre May 15, 1998</v>
          </cell>
          <cell r="C154" t="str">
            <v>7308</v>
          </cell>
        </row>
        <row r="155">
          <cell r="A155" t="str">
            <v>756</v>
          </cell>
          <cell r="B155" t="str">
            <v>Debenture Sinking Fund - post May 14, 1998</v>
          </cell>
          <cell r="C155" t="str">
            <v>6608</v>
          </cell>
          <cell r="D155" t="str">
            <v>7108</v>
          </cell>
          <cell r="E155" t="str">
            <v>7208</v>
          </cell>
        </row>
        <row r="156">
          <cell r="A156" t="str">
            <v>757</v>
          </cell>
          <cell r="B156" t="str">
            <v>Cost of Issuing Debenture</v>
          </cell>
          <cell r="C156" t="str">
            <v>6608</v>
          </cell>
          <cell r="D156" t="str">
            <v>7108</v>
          </cell>
          <cell r="E156" t="str">
            <v>7208</v>
          </cell>
          <cell r="F156" t="str">
            <v>7308</v>
          </cell>
        </row>
        <row r="157">
          <cell r="A157" t="str">
            <v>758</v>
          </cell>
          <cell r="B157" t="str">
            <v>Site Purchases</v>
          </cell>
          <cell r="C157" t="str">
            <v>6607</v>
          </cell>
          <cell r="D157" t="str">
            <v>7107</v>
          </cell>
          <cell r="E157" t="str">
            <v>7207</v>
          </cell>
          <cell r="F157" t="str">
            <v>7307</v>
          </cell>
        </row>
        <row r="158">
          <cell r="A158" t="str">
            <v>759</v>
          </cell>
          <cell r="B158" t="str">
            <v>Buildings</v>
          </cell>
          <cell r="C158" t="str">
            <v>6607</v>
          </cell>
          <cell r="D158" t="str">
            <v>7107</v>
          </cell>
          <cell r="E158" t="str">
            <v>7207</v>
          </cell>
          <cell r="F158" t="str">
            <v>7307</v>
          </cell>
        </row>
        <row r="159">
          <cell r="A159" t="str">
            <v>760</v>
          </cell>
          <cell r="B159" t="str">
            <v>Local Improvements</v>
          </cell>
          <cell r="C159" t="str">
            <v>6607</v>
          </cell>
          <cell r="D159" t="str">
            <v>7107</v>
          </cell>
        </row>
        <row r="160">
          <cell r="A160" t="str">
            <v>761</v>
          </cell>
          <cell r="B160" t="str">
            <v>Capital Loan Interest</v>
          </cell>
          <cell r="C160" t="str">
            <v>6608</v>
          </cell>
          <cell r="D160" t="str">
            <v>7108</v>
          </cell>
          <cell r="E160" t="str">
            <v>7208</v>
          </cell>
        </row>
        <row r="161">
          <cell r="A161" t="str">
            <v>762</v>
          </cell>
          <cell r="B161" t="str">
            <v>Other Capital Expenditure</v>
          </cell>
          <cell r="C161" t="str">
            <v>6607</v>
          </cell>
          <cell r="D161" t="str">
            <v>7107</v>
          </cell>
          <cell r="E161" t="str">
            <v>7207</v>
          </cell>
          <cell r="F161" t="str">
            <v>7307</v>
          </cell>
        </row>
      </sheetData>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drawing" Target="../drawings/drawing1.xml"/><Relationship Id="rId7" Type="http://schemas.openxmlformats.org/officeDocument/2006/relationships/oleObject" Target="../embeddings/Microsoft_Word_97_-_2003_Document1.doc"/><Relationship Id="rId12" Type="http://schemas.openxmlformats.org/officeDocument/2006/relationships/image" Target="../media/image4.emf"/><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image" Target="../media/image1.emf"/><Relationship Id="rId11" Type="http://schemas.openxmlformats.org/officeDocument/2006/relationships/oleObject" Target="../embeddings/Microsoft_Word_97_-_2003_Document3.doc"/><Relationship Id="rId5" Type="http://schemas.openxmlformats.org/officeDocument/2006/relationships/oleObject" Target="../embeddings/Microsoft_Word_97_-_2003_Document.doc"/><Relationship Id="rId10" Type="http://schemas.openxmlformats.org/officeDocument/2006/relationships/image" Target="../media/image3.emf"/><Relationship Id="rId4" Type="http://schemas.openxmlformats.org/officeDocument/2006/relationships/vmlDrawing" Target="../drawings/vmlDrawing1.vml"/><Relationship Id="rId9" Type="http://schemas.openxmlformats.org/officeDocument/2006/relationships/oleObject" Target="../embeddings/Microsoft_Word_97_-_2003_Document2.doc"/></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Tony.Dias@ontario.ca"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82"/>
  <sheetViews>
    <sheetView view="pageBreakPreview" topLeftCell="A12" zoomScale="85" zoomScaleNormal="100" zoomScaleSheetLayoutView="85" workbookViewId="0">
      <selection activeCell="A18" sqref="A18"/>
    </sheetView>
  </sheetViews>
  <sheetFormatPr defaultColWidth="9.44140625" defaultRowHeight="13.2"/>
  <cols>
    <col min="1" max="1" width="87.5546875" style="315" customWidth="1"/>
    <col min="2" max="16384" width="9.44140625" style="208"/>
  </cols>
  <sheetData>
    <row r="1" spans="1:4" ht="1.35" customHeight="1">
      <c r="A1" s="408" t="s">
        <v>1995</v>
      </c>
    </row>
    <row r="2" spans="1:4" ht="30">
      <c r="A2" s="409" t="s">
        <v>1094</v>
      </c>
      <c r="B2" s="209" t="s">
        <v>1095</v>
      </c>
      <c r="C2" s="209" t="s">
        <v>1096</v>
      </c>
      <c r="D2" s="209" t="s">
        <v>1097</v>
      </c>
    </row>
    <row r="3" spans="1:4" ht="39.6">
      <c r="A3" s="315" t="s">
        <v>2032</v>
      </c>
    </row>
    <row r="4" spans="1:4" ht="20.399999999999999">
      <c r="A4" s="410"/>
    </row>
    <row r="5" spans="1:4" ht="30">
      <c r="A5" s="409" t="s">
        <v>2062</v>
      </c>
    </row>
    <row r="6" spans="1:4" ht="30">
      <c r="A6" s="411"/>
    </row>
    <row r="7" spans="1:4" ht="49.2">
      <c r="A7" s="412" t="s">
        <v>1098</v>
      </c>
    </row>
    <row r="8" spans="1:4" ht="24.6">
      <c r="A8" s="413"/>
    </row>
    <row r="9" spans="1:4" ht="24.6">
      <c r="A9" s="413"/>
    </row>
    <row r="10" spans="1:4" ht="24.6">
      <c r="A10" s="413"/>
    </row>
    <row r="11" spans="1:4" ht="24.6">
      <c r="A11" s="413"/>
    </row>
    <row r="12" spans="1:4" ht="24.6">
      <c r="A12" s="413"/>
    </row>
    <row r="13" spans="1:4" ht="24.6">
      <c r="A13" s="413"/>
    </row>
    <row r="14" spans="1:4" ht="24.6">
      <c r="A14" s="413"/>
    </row>
    <row r="15" spans="1:4" ht="24.6">
      <c r="A15" s="413"/>
    </row>
    <row r="16" spans="1:4" ht="24.6">
      <c r="A16" s="413"/>
    </row>
    <row r="17" spans="1:1" s="210" customFormat="1" ht="24.6">
      <c r="A17" s="413"/>
    </row>
    <row r="18" spans="1:1" s="210" customFormat="1" ht="15.6">
      <c r="A18" s="414" t="s">
        <v>2325</v>
      </c>
    </row>
    <row r="19" spans="1:1" s="210" customFormat="1" ht="15">
      <c r="A19" s="14" t="s">
        <v>2063</v>
      </c>
    </row>
    <row r="20" spans="1:1" s="210" customFormat="1" ht="15">
      <c r="A20" s="14"/>
    </row>
    <row r="21" spans="1:1" s="210" customFormat="1" ht="15">
      <c r="A21" s="14"/>
    </row>
    <row r="22" spans="1:1" s="210" customFormat="1" ht="15">
      <c r="A22" s="14"/>
    </row>
    <row r="23" spans="1:1" s="210" customFormat="1" ht="31.2">
      <c r="A23" s="415" t="s">
        <v>1099</v>
      </c>
    </row>
    <row r="24" spans="1:1" s="210" customFormat="1" ht="15">
      <c r="A24" s="215"/>
    </row>
    <row r="25" spans="1:1" s="210" customFormat="1" ht="15.6">
      <c r="A25" s="415" t="s">
        <v>1095</v>
      </c>
    </row>
    <row r="26" spans="1:1" s="210" customFormat="1" ht="15">
      <c r="A26" s="215"/>
    </row>
    <row r="27" spans="1:1" s="210" customFormat="1" ht="30">
      <c r="A27" s="215" t="s">
        <v>1100</v>
      </c>
    </row>
    <row r="28" spans="1:1" s="210" customFormat="1" ht="15">
      <c r="A28" s="215"/>
    </row>
    <row r="29" spans="1:1" s="210" customFormat="1" ht="15">
      <c r="A29" s="215" t="s">
        <v>1101</v>
      </c>
    </row>
    <row r="30" spans="1:1" s="210" customFormat="1" ht="30">
      <c r="A30" s="416" t="s">
        <v>2030</v>
      </c>
    </row>
    <row r="31" spans="1:1" s="210" customFormat="1" ht="30">
      <c r="A31" s="416" t="s">
        <v>1102</v>
      </c>
    </row>
    <row r="32" spans="1:1" s="210" customFormat="1" ht="30">
      <c r="A32" s="416" t="s">
        <v>1103</v>
      </c>
    </row>
    <row r="33" spans="1:3" s="210" customFormat="1" ht="45">
      <c r="A33" s="416" t="s">
        <v>2264</v>
      </c>
    </row>
    <row r="34" spans="1:3" s="210" customFormat="1" ht="15">
      <c r="A34" s="416" t="s">
        <v>904</v>
      </c>
    </row>
    <row r="35" spans="1:3" s="210" customFormat="1" ht="105">
      <c r="A35" s="215" t="s">
        <v>2033</v>
      </c>
    </row>
    <row r="36" spans="1:3" s="210" customFormat="1" ht="15">
      <c r="A36" s="215"/>
    </row>
    <row r="37" spans="1:3" s="210" customFormat="1" ht="15.6">
      <c r="A37" s="415" t="s">
        <v>1096</v>
      </c>
    </row>
    <row r="38" spans="1:3" s="210" customFormat="1" ht="75">
      <c r="A38" s="215" t="s">
        <v>2034</v>
      </c>
    </row>
    <row r="39" spans="1:3" s="210" customFormat="1" ht="15">
      <c r="A39" s="215"/>
    </row>
    <row r="40" spans="1:3" s="210" customFormat="1" ht="15">
      <c r="A40" s="215" t="s">
        <v>1104</v>
      </c>
    </row>
    <row r="41" spans="1:3" s="210" customFormat="1" ht="15">
      <c r="A41" s="215"/>
      <c r="B41" s="211"/>
    </row>
    <row r="42" spans="1:3" s="210" customFormat="1" ht="45">
      <c r="A42" s="416" t="s">
        <v>1105</v>
      </c>
      <c r="B42" s="211"/>
    </row>
    <row r="43" spans="1:3" s="210" customFormat="1" ht="45">
      <c r="A43" s="416" t="s">
        <v>1106</v>
      </c>
      <c r="C43" s="212"/>
    </row>
    <row r="44" spans="1:3" s="210" customFormat="1" ht="15">
      <c r="A44" s="215" t="s">
        <v>1107</v>
      </c>
      <c r="B44" s="212"/>
    </row>
    <row r="45" spans="1:3" s="210" customFormat="1" ht="15">
      <c r="A45" s="215" t="s">
        <v>1108</v>
      </c>
      <c r="B45" s="212"/>
    </row>
    <row r="46" spans="1:3" s="210" customFormat="1" ht="30">
      <c r="A46" s="215" t="s">
        <v>1109</v>
      </c>
    </row>
    <row r="47" spans="1:3" s="210" customFormat="1" ht="15">
      <c r="A47" s="215"/>
    </row>
    <row r="48" spans="1:3" s="210" customFormat="1" ht="30">
      <c r="A48" s="215" t="s">
        <v>1110</v>
      </c>
    </row>
    <row r="49" spans="1:2" s="210" customFormat="1" ht="15">
      <c r="A49" s="215"/>
    </row>
    <row r="50" spans="1:2" s="210" customFormat="1" ht="75">
      <c r="A50" s="215" t="s">
        <v>2035</v>
      </c>
    </row>
    <row r="51" spans="1:2" s="210" customFormat="1" ht="15">
      <c r="A51" s="215" t="s">
        <v>1111</v>
      </c>
    </row>
    <row r="52" spans="1:2" s="210" customFormat="1" ht="15">
      <c r="A52" s="215" t="s">
        <v>2031</v>
      </c>
    </row>
    <row r="53" spans="1:2" s="210" customFormat="1" ht="45">
      <c r="A53" s="215" t="s">
        <v>2036</v>
      </c>
    </row>
    <row r="54" spans="1:2" s="210" customFormat="1" ht="15">
      <c r="A54" s="215" t="s">
        <v>1112</v>
      </c>
    </row>
    <row r="55" spans="1:2" s="210" customFormat="1" ht="15">
      <c r="A55" s="215" t="s">
        <v>2029</v>
      </c>
    </row>
    <row r="56" spans="1:2" s="210" customFormat="1" ht="15">
      <c r="A56" s="16"/>
    </row>
    <row r="57" spans="1:2" s="210" customFormat="1" ht="15">
      <c r="A57" s="215"/>
    </row>
    <row r="58" spans="1:2" s="210" customFormat="1" ht="15">
      <c r="A58" s="215" t="s">
        <v>1113</v>
      </c>
    </row>
    <row r="59" spans="1:2" s="210" customFormat="1" ht="15">
      <c r="A59" s="215"/>
    </row>
    <row r="60" spans="1:2" s="210" customFormat="1" ht="77.400000000000006">
      <c r="A60" s="416" t="s">
        <v>2037</v>
      </c>
    </row>
    <row r="61" spans="1:2" s="210" customFormat="1" ht="15">
      <c r="A61" s="215"/>
      <c r="B61" s="213"/>
    </row>
    <row r="62" spans="1:2" s="210" customFormat="1" ht="62.4">
      <c r="A62" s="416" t="s">
        <v>2038</v>
      </c>
    </row>
    <row r="63" spans="1:2" s="210" customFormat="1" ht="15">
      <c r="A63" s="416"/>
    </row>
    <row r="64" spans="1:2" s="210" customFormat="1" ht="30">
      <c r="A64" s="215" t="s">
        <v>1114</v>
      </c>
    </row>
    <row r="65" spans="1:1" s="210" customFormat="1" ht="15">
      <c r="A65" s="215"/>
    </row>
    <row r="66" spans="1:1" s="210" customFormat="1" ht="15.6">
      <c r="A66" s="415" t="s">
        <v>2039</v>
      </c>
    </row>
    <row r="67" spans="1:1" s="210" customFormat="1" ht="15">
      <c r="A67" s="215"/>
    </row>
    <row r="68" spans="1:1" s="210" customFormat="1" ht="30">
      <c r="A68" s="215" t="s">
        <v>1115</v>
      </c>
    </row>
    <row r="69" spans="1:1" s="210" customFormat="1" ht="15">
      <c r="A69" s="215"/>
    </row>
    <row r="70" spans="1:1" s="210" customFormat="1" ht="15">
      <c r="A70" s="215"/>
    </row>
    <row r="71" spans="1:1" s="210" customFormat="1" ht="62.4">
      <c r="A71" s="414" t="s">
        <v>1116</v>
      </c>
    </row>
    <row r="72" spans="1:1" s="210" customFormat="1" ht="15">
      <c r="A72" s="215"/>
    </row>
    <row r="73" spans="1:1" s="210" customFormat="1" ht="45">
      <c r="A73" s="215" t="s">
        <v>1117</v>
      </c>
    </row>
    <row r="74" spans="1:1" s="210" customFormat="1" ht="15">
      <c r="A74" s="215"/>
    </row>
    <row r="75" spans="1:1" s="210" customFormat="1" ht="15">
      <c r="A75" s="179" t="s">
        <v>1118</v>
      </c>
    </row>
    <row r="76" spans="1:1" s="210" customFormat="1" ht="15">
      <c r="A76" s="215"/>
    </row>
    <row r="77" spans="1:1" s="210" customFormat="1" ht="30">
      <c r="A77" s="215" t="s">
        <v>2040</v>
      </c>
    </row>
    <row r="78" spans="1:1" s="210" customFormat="1" ht="15">
      <c r="A78" s="215"/>
    </row>
    <row r="79" spans="1:1" s="210" customFormat="1" ht="30">
      <c r="A79" s="215" t="s">
        <v>2041</v>
      </c>
    </row>
    <row r="80" spans="1:1" s="210" customFormat="1" ht="15">
      <c r="A80" s="215"/>
    </row>
    <row r="81" spans="1:1" s="210" customFormat="1" ht="45">
      <c r="A81" s="215" t="s">
        <v>2042</v>
      </c>
    </row>
    <row r="82" spans="1:1" ht="15">
      <c r="A82" s="179"/>
    </row>
  </sheetData>
  <phoneticPr fontId="14" type="noConversion"/>
  <hyperlinks>
    <hyperlink ref="B2" location="Introduction!Print_Area" display="Introduction" xr:uid="{00000000-0004-0000-0000-000000000000}"/>
    <hyperlink ref="C2" location="Structure_of_the_Uniform_Code_of_Accounts" display="Structure of the Uniform Code of Accounts" xr:uid="{00000000-0004-0000-0000-000001000000}"/>
    <hyperlink ref="D2" location="Relationships___Code_of_Accounts_and_the_Student_Focused_Funding_Model" display="Relationships:  Code of Accounts and the Student Focused Funding Model" xr:uid="{00000000-0004-0000-0000-000002000000}"/>
  </hyperlinks>
  <pageMargins left="0.75" right="0.75" top="1" bottom="1" header="0.5" footer="0.5"/>
  <pageSetup orientation="portrait" r:id="rId1"/>
  <headerFooter>
    <oddFooter xml:space="preserve">&amp;L&amp;D&amp;R&amp;A  n&amp;Xo &amp;P de &amp;N </oddFooter>
  </headerFooter>
  <rowBreaks count="2" manualBreakCount="2">
    <brk id="21" man="1"/>
    <brk id="6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AA336-89D1-4C40-856A-6479E902AE55}">
  <dimension ref="A1:J21"/>
  <sheetViews>
    <sheetView workbookViewId="0">
      <selection activeCell="A5" sqref="A5:J5"/>
    </sheetView>
  </sheetViews>
  <sheetFormatPr defaultColWidth="8.77734375" defaultRowHeight="13.2"/>
  <sheetData>
    <row r="1" spans="1:10" ht="15.6">
      <c r="A1" s="17" t="s">
        <v>2011</v>
      </c>
      <c r="B1" s="181"/>
      <c r="C1" s="181"/>
      <c r="D1" s="181"/>
      <c r="E1" s="181"/>
      <c r="F1" s="181"/>
      <c r="G1" s="181"/>
      <c r="H1" s="181"/>
      <c r="I1" s="181"/>
      <c r="J1" s="181"/>
    </row>
    <row r="2" spans="1:10">
      <c r="A2" s="1"/>
      <c r="B2" s="181"/>
      <c r="C2" s="181"/>
      <c r="D2" s="181"/>
      <c r="E2" s="181"/>
      <c r="F2" s="181"/>
      <c r="G2" s="181"/>
      <c r="H2" s="181"/>
      <c r="I2" s="181"/>
      <c r="J2" s="181"/>
    </row>
    <row r="3" spans="1:10" ht="54.75" customHeight="1">
      <c r="A3" s="461" t="s">
        <v>2012</v>
      </c>
      <c r="B3" s="461"/>
      <c r="C3" s="461"/>
      <c r="D3" s="461"/>
      <c r="E3" s="461"/>
      <c r="F3" s="461"/>
      <c r="G3" s="461"/>
      <c r="H3" s="461"/>
      <c r="I3" s="461"/>
      <c r="J3" s="461"/>
    </row>
    <row r="4" spans="1:10" ht="15">
      <c r="A4" s="466" t="s">
        <v>2013</v>
      </c>
      <c r="B4" s="467"/>
      <c r="C4" s="467"/>
      <c r="D4" s="467"/>
      <c r="E4" s="467"/>
      <c r="F4" s="467"/>
      <c r="G4" s="467"/>
      <c r="H4" s="467"/>
      <c r="I4" s="467"/>
      <c r="J4" s="468"/>
    </row>
    <row r="5" spans="1:10" ht="15">
      <c r="A5" s="460" t="s">
        <v>2014</v>
      </c>
      <c r="B5" s="461"/>
      <c r="C5" s="461"/>
      <c r="D5" s="461"/>
      <c r="E5" s="461"/>
      <c r="F5" s="461"/>
      <c r="G5" s="461"/>
      <c r="H5" s="461"/>
      <c r="I5" s="461"/>
      <c r="J5" s="462"/>
    </row>
    <row r="6" spans="1:10" ht="64.05" customHeight="1">
      <c r="A6" s="460" t="s">
        <v>2016</v>
      </c>
      <c r="B6" s="461"/>
      <c r="C6" s="461"/>
      <c r="D6" s="461"/>
      <c r="E6" s="461"/>
      <c r="F6" s="461"/>
      <c r="G6" s="461"/>
      <c r="H6" s="461"/>
      <c r="I6" s="461"/>
      <c r="J6" s="462"/>
    </row>
    <row r="7" spans="1:10" ht="42.75" customHeight="1">
      <c r="A7" s="460" t="s">
        <v>2017</v>
      </c>
      <c r="B7" s="461"/>
      <c r="C7" s="461"/>
      <c r="D7" s="461"/>
      <c r="E7" s="461"/>
      <c r="F7" s="461"/>
      <c r="G7" s="461"/>
      <c r="H7" s="461"/>
      <c r="I7" s="461"/>
      <c r="J7" s="462"/>
    </row>
    <row r="8" spans="1:10" ht="19.5" customHeight="1">
      <c r="A8" s="463" t="s">
        <v>2018</v>
      </c>
      <c r="B8" s="464"/>
      <c r="C8" s="464"/>
      <c r="D8" s="464"/>
      <c r="E8" s="464"/>
      <c r="F8" s="464"/>
      <c r="G8" s="464"/>
      <c r="H8" s="464"/>
      <c r="I8" s="464"/>
      <c r="J8" s="465"/>
    </row>
    <row r="9" spans="1:10">
      <c r="A9" s="181"/>
      <c r="B9" s="181"/>
      <c r="C9" s="181"/>
      <c r="D9" s="181"/>
      <c r="E9" s="181"/>
      <c r="F9" s="181"/>
      <c r="G9" s="181"/>
      <c r="H9" s="181"/>
      <c r="I9" s="181"/>
      <c r="J9" s="181"/>
    </row>
    <row r="10" spans="1:10">
      <c r="A10" s="1"/>
      <c r="B10" s="181"/>
      <c r="C10" s="181"/>
      <c r="D10" s="181"/>
      <c r="E10" s="181"/>
      <c r="F10" s="181"/>
      <c r="G10" s="181"/>
      <c r="H10" s="181"/>
      <c r="I10" s="181"/>
      <c r="J10" s="181"/>
    </row>
    <row r="11" spans="1:10" ht="82.5" customHeight="1">
      <c r="A11" s="461" t="s">
        <v>2028</v>
      </c>
      <c r="B11" s="461"/>
      <c r="C11" s="461"/>
      <c r="D11" s="461"/>
      <c r="E11" s="461"/>
      <c r="F11" s="461"/>
      <c r="G11" s="461"/>
      <c r="H11" s="461"/>
      <c r="I11" s="461"/>
      <c r="J11" s="461"/>
    </row>
    <row r="12" spans="1:10" ht="15">
      <c r="A12" s="316"/>
      <c r="B12" s="316"/>
      <c r="C12" s="316"/>
      <c r="D12" s="316"/>
      <c r="E12" s="316"/>
      <c r="F12" s="316"/>
      <c r="G12" s="316"/>
      <c r="H12" s="316"/>
      <c r="I12" s="316"/>
      <c r="J12" s="316"/>
    </row>
    <row r="13" spans="1:10" ht="56.25" customHeight="1">
      <c r="A13" s="461" t="s">
        <v>2019</v>
      </c>
      <c r="B13" s="461"/>
      <c r="C13" s="461"/>
      <c r="D13" s="461"/>
      <c r="E13" s="461"/>
      <c r="F13" s="461"/>
      <c r="G13" s="461"/>
      <c r="H13" s="461"/>
      <c r="I13" s="461"/>
      <c r="J13" s="461"/>
    </row>
    <row r="14" spans="1:10" ht="15">
      <c r="A14" s="466" t="s">
        <v>2020</v>
      </c>
      <c r="B14" s="467"/>
      <c r="C14" s="467"/>
      <c r="D14" s="467"/>
      <c r="E14" s="467"/>
      <c r="F14" s="467"/>
      <c r="G14" s="467"/>
      <c r="H14" s="467"/>
      <c r="I14" s="467"/>
      <c r="J14" s="468"/>
    </row>
    <row r="15" spans="1:10" ht="15">
      <c r="A15" s="460" t="s">
        <v>2021</v>
      </c>
      <c r="B15" s="461"/>
      <c r="C15" s="461"/>
      <c r="D15" s="461"/>
      <c r="E15" s="461"/>
      <c r="F15" s="461"/>
      <c r="G15" s="461"/>
      <c r="H15" s="461"/>
      <c r="I15" s="461"/>
      <c r="J15" s="462"/>
    </row>
    <row r="16" spans="1:10" ht="21.75" customHeight="1">
      <c r="A16" s="460" t="s">
        <v>2022</v>
      </c>
      <c r="B16" s="461"/>
      <c r="C16" s="461"/>
      <c r="D16" s="461"/>
      <c r="E16" s="461"/>
      <c r="F16" s="461"/>
      <c r="G16" s="461"/>
      <c r="H16" s="461"/>
      <c r="I16" s="461"/>
      <c r="J16" s="462"/>
    </row>
    <row r="17" spans="1:10" ht="21.75" customHeight="1">
      <c r="A17" s="460" t="s">
        <v>2023</v>
      </c>
      <c r="B17" s="461"/>
      <c r="C17" s="461"/>
      <c r="D17" s="461"/>
      <c r="E17" s="461"/>
      <c r="F17" s="461"/>
      <c r="G17" s="461"/>
      <c r="H17" s="461"/>
      <c r="I17" s="461"/>
      <c r="J17" s="462"/>
    </row>
    <row r="18" spans="1:10" ht="15">
      <c r="A18" s="460" t="s">
        <v>2024</v>
      </c>
      <c r="B18" s="461"/>
      <c r="C18" s="461"/>
      <c r="D18" s="461"/>
      <c r="E18" s="461"/>
      <c r="F18" s="461"/>
      <c r="G18" s="461"/>
      <c r="H18" s="461"/>
      <c r="I18" s="461"/>
      <c r="J18" s="462"/>
    </row>
    <row r="19" spans="1:10" ht="35.25" customHeight="1">
      <c r="A19" s="463" t="s">
        <v>2025</v>
      </c>
      <c r="B19" s="464"/>
      <c r="C19" s="464"/>
      <c r="D19" s="464"/>
      <c r="E19" s="464"/>
      <c r="F19" s="464"/>
      <c r="G19" s="464"/>
      <c r="H19" s="464"/>
      <c r="I19" s="464"/>
      <c r="J19" s="465"/>
    </row>
    <row r="20" spans="1:10">
      <c r="A20" s="181"/>
      <c r="B20" s="181"/>
      <c r="C20" s="181"/>
      <c r="D20" s="181"/>
      <c r="E20" s="181"/>
      <c r="F20" s="181"/>
      <c r="G20" s="181"/>
      <c r="H20" s="181"/>
      <c r="I20" s="181"/>
      <c r="J20" s="181"/>
    </row>
    <row r="21" spans="1:10" ht="102.75" customHeight="1">
      <c r="A21" s="461" t="s">
        <v>2026</v>
      </c>
      <c r="B21" s="461"/>
      <c r="C21" s="461"/>
      <c r="D21" s="461"/>
      <c r="E21" s="461"/>
      <c r="F21" s="461"/>
      <c r="G21" s="461"/>
      <c r="H21" s="461"/>
      <c r="I21" s="461"/>
      <c r="J21" s="461"/>
    </row>
  </sheetData>
  <mergeCells count="15">
    <mergeCell ref="A8:J8"/>
    <mergeCell ref="A3:J3"/>
    <mergeCell ref="A4:J4"/>
    <mergeCell ref="A5:J5"/>
    <mergeCell ref="A6:J6"/>
    <mergeCell ref="A7:J7"/>
    <mergeCell ref="A18:J18"/>
    <mergeCell ref="A19:J19"/>
    <mergeCell ref="A21:J21"/>
    <mergeCell ref="A11:J11"/>
    <mergeCell ref="A13:J13"/>
    <mergeCell ref="A14:J14"/>
    <mergeCell ref="A15:J15"/>
    <mergeCell ref="A16:J16"/>
    <mergeCell ref="A17:J17"/>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A1:P54"/>
  <sheetViews>
    <sheetView showGridLines="0" view="pageBreakPreview" topLeftCell="E1" zoomScaleNormal="100" zoomScaleSheetLayoutView="100" workbookViewId="0">
      <selection activeCell="E1" sqref="E1"/>
    </sheetView>
  </sheetViews>
  <sheetFormatPr defaultColWidth="9.44140625" defaultRowHeight="13.2"/>
  <cols>
    <col min="1" max="1" width="3.44140625" style="181" hidden="1" customWidth="1"/>
    <col min="2" max="2" width="2.5546875" style="181" hidden="1" customWidth="1"/>
    <col min="3" max="3" width="2" style="181" hidden="1" customWidth="1"/>
    <col min="4" max="4" width="2.5546875" style="181" hidden="1" customWidth="1"/>
    <col min="5" max="5" width="25" style="181" customWidth="1"/>
    <col min="6" max="6" width="0.44140625" style="181" customWidth="1"/>
    <col min="7" max="8" width="5" style="181" customWidth="1"/>
    <col min="9" max="9" width="72.5546875" style="181" customWidth="1"/>
    <col min="10" max="10" width="19.44140625" style="181" hidden="1" customWidth="1"/>
    <col min="11" max="16384" width="9.44140625" style="181"/>
  </cols>
  <sheetData>
    <row r="1" spans="1:16" ht="4.3499999999999996" customHeight="1">
      <c r="A1" s="181" t="s">
        <v>1962</v>
      </c>
      <c r="E1" s="450" t="s">
        <v>2058</v>
      </c>
      <c r="F1" s="178"/>
      <c r="G1" s="190" t="s">
        <v>270</v>
      </c>
      <c r="H1" s="190"/>
      <c r="I1" s="190" t="s">
        <v>271</v>
      </c>
      <c r="K1" s="190" t="s">
        <v>272</v>
      </c>
      <c r="L1" s="190" t="s">
        <v>273</v>
      </c>
      <c r="M1" s="190" t="s">
        <v>274</v>
      </c>
    </row>
    <row r="2" spans="1:16" ht="15.75" customHeight="1">
      <c r="E2" s="16"/>
      <c r="F2" s="13" t="s">
        <v>2227</v>
      </c>
      <c r="G2" s="13"/>
      <c r="H2" s="13"/>
      <c r="I2" s="13"/>
      <c r="J2" s="13"/>
      <c r="K2" s="16"/>
    </row>
    <row r="3" spans="1:16" ht="5.25" customHeight="1" thickBot="1">
      <c r="E3" s="16"/>
      <c r="F3" s="16"/>
      <c r="G3" s="16"/>
      <c r="H3" s="16"/>
      <c r="I3" s="16"/>
      <c r="J3" s="16"/>
      <c r="K3" s="16"/>
    </row>
    <row r="4" spans="1:16" ht="20.100000000000001" customHeight="1">
      <c r="A4" s="181">
        <v>1</v>
      </c>
      <c r="B4" s="181">
        <v>1</v>
      </c>
      <c r="C4" s="181">
        <v>1</v>
      </c>
      <c r="D4" s="191">
        <v>1</v>
      </c>
      <c r="E4" s="361" t="s">
        <v>1148</v>
      </c>
      <c r="F4" s="361">
        <f>+A4*10+B4</f>
        <v>11</v>
      </c>
      <c r="G4" s="361">
        <v>111</v>
      </c>
      <c r="H4" s="361">
        <v>51</v>
      </c>
      <c r="I4" s="361" t="s">
        <v>2085</v>
      </c>
      <c r="J4" s="16" t="s">
        <v>275</v>
      </c>
      <c r="K4" s="16"/>
    </row>
    <row r="5" spans="1:16" ht="20.100000000000001" customHeight="1">
      <c r="A5" s="181">
        <v>1</v>
      </c>
      <c r="B5" s="181">
        <v>1</v>
      </c>
      <c r="C5" s="181">
        <v>2</v>
      </c>
      <c r="D5" s="192"/>
      <c r="E5" s="361"/>
      <c r="F5" s="361"/>
      <c r="G5" s="361">
        <v>112</v>
      </c>
      <c r="H5" s="361">
        <v>52</v>
      </c>
      <c r="I5" s="361" t="s">
        <v>2091</v>
      </c>
      <c r="J5" s="16" t="s">
        <v>276</v>
      </c>
      <c r="K5" s="16"/>
      <c r="M5" s="469"/>
      <c r="N5" s="470"/>
      <c r="O5" s="470"/>
      <c r="P5" s="470"/>
    </row>
    <row r="6" spans="1:16" ht="20.100000000000001" customHeight="1">
      <c r="A6" s="181">
        <v>1</v>
      </c>
      <c r="B6" s="181">
        <v>1</v>
      </c>
      <c r="C6" s="181">
        <v>3</v>
      </c>
      <c r="D6" s="192"/>
      <c r="E6" s="361"/>
      <c r="F6" s="361"/>
      <c r="G6" s="361">
        <v>113</v>
      </c>
      <c r="H6" s="361">
        <v>53.1</v>
      </c>
      <c r="I6" s="361" t="s">
        <v>2228</v>
      </c>
      <c r="J6" s="16" t="s">
        <v>277</v>
      </c>
      <c r="K6" s="16"/>
      <c r="M6" s="470"/>
      <c r="N6" s="470"/>
      <c r="O6" s="470"/>
      <c r="P6" s="470"/>
    </row>
    <row r="7" spans="1:16" ht="20.100000000000001" customHeight="1">
      <c r="D7" s="192"/>
      <c r="E7" s="361"/>
      <c r="F7" s="361"/>
      <c r="G7" s="361">
        <v>114</v>
      </c>
      <c r="H7" s="361">
        <v>53.2</v>
      </c>
      <c r="I7" s="361" t="s">
        <v>2094</v>
      </c>
      <c r="J7" s="16"/>
      <c r="K7" s="16"/>
      <c r="M7" s="470"/>
      <c r="N7" s="470"/>
      <c r="O7" s="470"/>
      <c r="P7" s="470"/>
    </row>
    <row r="8" spans="1:16" ht="20.100000000000001" customHeight="1">
      <c r="A8" s="181">
        <v>1</v>
      </c>
      <c r="B8" s="181">
        <v>2</v>
      </c>
      <c r="C8" s="181">
        <v>1</v>
      </c>
      <c r="D8" s="192"/>
      <c r="E8" s="361"/>
      <c r="F8" s="361">
        <f>+A8*10+B8</f>
        <v>12</v>
      </c>
      <c r="G8" s="361">
        <v>121</v>
      </c>
      <c r="H8" s="361">
        <v>54</v>
      </c>
      <c r="I8" s="361" t="s">
        <v>1121</v>
      </c>
      <c r="J8" s="16" t="s">
        <v>278</v>
      </c>
      <c r="K8" s="16"/>
      <c r="M8" s="470"/>
      <c r="N8" s="470"/>
      <c r="O8" s="470"/>
      <c r="P8" s="470"/>
    </row>
    <row r="9" spans="1:16" ht="20.100000000000001" customHeight="1">
      <c r="A9" s="181">
        <v>1</v>
      </c>
      <c r="B9" s="181">
        <v>2</v>
      </c>
      <c r="C9" s="181">
        <v>2</v>
      </c>
      <c r="D9" s="192"/>
      <c r="E9" s="361"/>
      <c r="F9" s="361"/>
      <c r="G9" s="361">
        <v>122</v>
      </c>
      <c r="H9" s="361">
        <v>55</v>
      </c>
      <c r="I9" s="361" t="s">
        <v>1122</v>
      </c>
      <c r="J9" s="16" t="s">
        <v>279</v>
      </c>
      <c r="K9" s="16"/>
    </row>
    <row r="10" spans="1:16" ht="20.100000000000001" customHeight="1">
      <c r="A10" s="181">
        <v>1</v>
      </c>
      <c r="B10" s="181">
        <v>3</v>
      </c>
      <c r="C10" s="181">
        <v>1</v>
      </c>
      <c r="D10" s="192"/>
      <c r="E10" s="361"/>
      <c r="F10" s="361">
        <f>+A10*10+B10</f>
        <v>13</v>
      </c>
      <c r="G10" s="361">
        <v>131</v>
      </c>
      <c r="H10" s="361">
        <v>56</v>
      </c>
      <c r="I10" s="362" t="s">
        <v>1123</v>
      </c>
      <c r="J10" s="16" t="s">
        <v>280</v>
      </c>
      <c r="K10" s="16"/>
    </row>
    <row r="11" spans="1:16" ht="20.100000000000001" customHeight="1">
      <c r="A11" s="181">
        <v>1</v>
      </c>
      <c r="B11" s="181">
        <v>3</v>
      </c>
      <c r="C11" s="181">
        <v>2</v>
      </c>
      <c r="D11" s="192"/>
      <c r="E11" s="361"/>
      <c r="F11" s="361"/>
      <c r="G11" s="361">
        <v>132</v>
      </c>
      <c r="H11" s="361">
        <v>57</v>
      </c>
      <c r="I11" s="361" t="s">
        <v>2229</v>
      </c>
      <c r="J11" s="16" t="s">
        <v>281</v>
      </c>
      <c r="K11" s="16"/>
    </row>
    <row r="12" spans="1:16" ht="20.100000000000001" customHeight="1">
      <c r="D12" s="192"/>
      <c r="E12" s="361"/>
      <c r="F12" s="361"/>
      <c r="G12" s="361">
        <v>141</v>
      </c>
      <c r="H12" s="361">
        <v>58</v>
      </c>
      <c r="I12" s="361" t="s">
        <v>1381</v>
      </c>
      <c r="J12" s="16"/>
      <c r="K12" s="16"/>
    </row>
    <row r="13" spans="1:16" ht="20.100000000000001" customHeight="1" thickBot="1">
      <c r="A13" s="181">
        <v>1</v>
      </c>
      <c r="B13" s="181">
        <v>4</v>
      </c>
      <c r="C13" s="181">
        <v>1</v>
      </c>
      <c r="D13" s="193"/>
      <c r="E13" s="361"/>
      <c r="F13" s="361">
        <f>+A13*10+B13</f>
        <v>14</v>
      </c>
      <c r="G13" s="361">
        <v>222</v>
      </c>
      <c r="H13" s="361">
        <v>67</v>
      </c>
      <c r="I13" s="361" t="s">
        <v>1384</v>
      </c>
      <c r="J13" s="16" t="s">
        <v>282</v>
      </c>
      <c r="K13" s="16"/>
    </row>
    <row r="14" spans="1:16" ht="20.100000000000001" customHeight="1">
      <c r="A14" s="181">
        <v>2</v>
      </c>
      <c r="B14" s="181">
        <v>1</v>
      </c>
      <c r="C14" s="181">
        <v>1</v>
      </c>
      <c r="D14" s="192">
        <v>2</v>
      </c>
      <c r="E14" s="361"/>
      <c r="F14" s="361">
        <f>+A14*10+B14</f>
        <v>21</v>
      </c>
      <c r="G14" s="361">
        <v>211</v>
      </c>
      <c r="H14" s="361">
        <v>59</v>
      </c>
      <c r="I14" s="361" t="s">
        <v>1124</v>
      </c>
      <c r="J14" s="16" t="s">
        <v>283</v>
      </c>
      <c r="K14" s="16"/>
    </row>
    <row r="15" spans="1:16" ht="20.100000000000001" customHeight="1">
      <c r="A15" s="181">
        <v>2</v>
      </c>
      <c r="B15" s="181">
        <v>2</v>
      </c>
      <c r="C15" s="181">
        <v>1</v>
      </c>
      <c r="D15" s="192"/>
      <c r="E15" s="361"/>
      <c r="F15" s="361">
        <f>+A15*10+B15</f>
        <v>22</v>
      </c>
      <c r="G15" s="361">
        <v>221</v>
      </c>
      <c r="H15" s="361">
        <v>61</v>
      </c>
      <c r="I15" s="362" t="s">
        <v>2068</v>
      </c>
      <c r="J15" s="16" t="s">
        <v>284</v>
      </c>
      <c r="K15" s="16"/>
    </row>
    <row r="16" spans="1:16" ht="20.100000000000001" customHeight="1">
      <c r="A16" s="181">
        <v>2</v>
      </c>
      <c r="B16" s="181">
        <v>2</v>
      </c>
      <c r="C16" s="181">
        <v>3</v>
      </c>
      <c r="D16" s="192"/>
      <c r="E16" s="361"/>
      <c r="F16" s="361"/>
      <c r="G16" s="361">
        <v>223</v>
      </c>
      <c r="H16" s="361">
        <v>62</v>
      </c>
      <c r="I16" s="361" t="s">
        <v>1125</v>
      </c>
      <c r="J16" s="16" t="s">
        <v>285</v>
      </c>
      <c r="K16" s="16"/>
    </row>
    <row r="17" spans="1:11" ht="20.100000000000001" customHeight="1">
      <c r="A17" s="181">
        <v>2</v>
      </c>
      <c r="B17" s="181">
        <v>5</v>
      </c>
      <c r="C17" s="181">
        <v>1</v>
      </c>
      <c r="D17" s="192"/>
      <c r="E17" s="361"/>
      <c r="F17" s="361">
        <f t="shared" ref="F17:F30" si="0">+A17*10+B17</f>
        <v>25</v>
      </c>
      <c r="G17" s="361">
        <v>251</v>
      </c>
      <c r="H17" s="361">
        <v>63</v>
      </c>
      <c r="I17" s="361" t="s">
        <v>2144</v>
      </c>
      <c r="J17" s="16" t="s">
        <v>286</v>
      </c>
      <c r="K17" s="16"/>
    </row>
    <row r="18" spans="1:11" ht="20.100000000000001" customHeight="1">
      <c r="D18" s="192"/>
      <c r="E18" s="361"/>
      <c r="F18" s="361"/>
      <c r="G18" s="361">
        <v>260</v>
      </c>
      <c r="H18" s="361">
        <v>72</v>
      </c>
      <c r="I18" s="361" t="s">
        <v>2230</v>
      </c>
      <c r="J18" s="16"/>
      <c r="K18" s="16"/>
    </row>
    <row r="19" spans="1:11" ht="20.100000000000001" customHeight="1" thickBot="1">
      <c r="D19" s="192"/>
      <c r="E19" s="361"/>
      <c r="F19" s="361"/>
      <c r="G19" s="361">
        <v>261</v>
      </c>
      <c r="H19" s="361">
        <v>72.099999999999994</v>
      </c>
      <c r="I19" s="361" t="s">
        <v>2231</v>
      </c>
      <c r="J19" s="16"/>
      <c r="K19" s="16"/>
    </row>
    <row r="20" spans="1:11" ht="20.100000000000001" customHeight="1">
      <c r="A20" s="181">
        <v>3</v>
      </c>
      <c r="B20" s="181">
        <v>1</v>
      </c>
      <c r="C20" s="181">
        <v>1</v>
      </c>
      <c r="D20" s="191">
        <v>3</v>
      </c>
      <c r="E20" s="361" t="s">
        <v>288</v>
      </c>
      <c r="F20" s="361">
        <f t="shared" si="0"/>
        <v>31</v>
      </c>
      <c r="G20" s="361">
        <v>311</v>
      </c>
      <c r="H20" s="361">
        <v>64</v>
      </c>
      <c r="I20" s="361" t="s">
        <v>2152</v>
      </c>
      <c r="J20" s="16" t="s">
        <v>287</v>
      </c>
      <c r="K20" s="16"/>
    </row>
    <row r="21" spans="1:11" ht="20.100000000000001" customHeight="1">
      <c r="A21" s="181">
        <v>3</v>
      </c>
      <c r="B21" s="181">
        <v>2</v>
      </c>
      <c r="C21" s="181">
        <v>1</v>
      </c>
      <c r="D21" s="192"/>
      <c r="E21" s="361"/>
      <c r="F21" s="361">
        <f t="shared" si="0"/>
        <v>32</v>
      </c>
      <c r="G21" s="361">
        <v>321</v>
      </c>
      <c r="H21" s="361">
        <v>65</v>
      </c>
      <c r="I21" s="361" t="s">
        <v>2155</v>
      </c>
      <c r="J21" s="16" t="s">
        <v>288</v>
      </c>
      <c r="K21" s="16"/>
    </row>
    <row r="22" spans="1:11" ht="20.100000000000001" customHeight="1">
      <c r="D22" s="192"/>
      <c r="E22" s="361"/>
      <c r="F22" s="361"/>
      <c r="G22" s="361">
        <v>331</v>
      </c>
      <c r="H22" s="361">
        <v>66</v>
      </c>
      <c r="I22" s="361" t="s">
        <v>1126</v>
      </c>
      <c r="J22" s="16"/>
      <c r="K22" s="16"/>
    </row>
    <row r="23" spans="1:11" ht="20.100000000000001" customHeight="1">
      <c r="D23" s="192"/>
      <c r="E23" s="361"/>
      <c r="F23" s="361"/>
      <c r="G23" s="361">
        <v>332</v>
      </c>
      <c r="H23" s="361">
        <v>73</v>
      </c>
      <c r="I23" s="361" t="s">
        <v>2230</v>
      </c>
      <c r="J23" s="16"/>
      <c r="K23" s="16"/>
    </row>
    <row r="24" spans="1:11" ht="20.100000000000001" customHeight="1">
      <c r="A24" s="181">
        <v>3</v>
      </c>
      <c r="B24" s="181">
        <v>3</v>
      </c>
      <c r="C24" s="181">
        <v>1</v>
      </c>
      <c r="D24" s="192"/>
      <c r="E24" s="361"/>
      <c r="F24" s="361">
        <f t="shared" si="0"/>
        <v>33</v>
      </c>
      <c r="G24" s="361">
        <v>333</v>
      </c>
      <c r="H24" s="361">
        <v>73.099999999999994</v>
      </c>
      <c r="I24" s="361" t="s">
        <v>2231</v>
      </c>
      <c r="J24" s="16" t="s">
        <v>289</v>
      </c>
      <c r="K24" s="16"/>
    </row>
    <row r="25" spans="1:11" ht="20.100000000000001" customHeight="1">
      <c r="A25" s="181">
        <v>2</v>
      </c>
      <c r="B25" s="181">
        <v>3</v>
      </c>
      <c r="C25" s="181">
        <v>1</v>
      </c>
      <c r="D25" s="192"/>
      <c r="E25" s="361" t="s">
        <v>2183</v>
      </c>
      <c r="F25" s="361">
        <f t="shared" si="0"/>
        <v>23</v>
      </c>
      <c r="G25" s="361">
        <v>231</v>
      </c>
      <c r="H25" s="361">
        <v>68</v>
      </c>
      <c r="I25" s="361" t="s">
        <v>2232</v>
      </c>
      <c r="J25" s="16" t="s">
        <v>290</v>
      </c>
      <c r="K25" s="16"/>
    </row>
    <row r="26" spans="1:11" ht="20.100000000000001" customHeight="1">
      <c r="D26" s="192"/>
      <c r="E26" s="361"/>
      <c r="F26" s="361"/>
      <c r="G26" s="361">
        <v>232</v>
      </c>
      <c r="H26" s="361">
        <v>69</v>
      </c>
      <c r="I26" s="361" t="s">
        <v>2188</v>
      </c>
      <c r="J26" s="16"/>
      <c r="K26" s="16"/>
    </row>
    <row r="27" spans="1:11" ht="20.100000000000001" customHeight="1">
      <c r="D27" s="192"/>
      <c r="E27" s="361"/>
      <c r="F27" s="361"/>
      <c r="G27" s="361">
        <v>233</v>
      </c>
      <c r="H27" s="361">
        <v>74</v>
      </c>
      <c r="I27" s="361" t="s">
        <v>2230</v>
      </c>
      <c r="J27" s="16"/>
      <c r="K27" s="16"/>
    </row>
    <row r="28" spans="1:11" ht="20.100000000000001" customHeight="1">
      <c r="D28" s="192"/>
      <c r="E28" s="361"/>
      <c r="F28" s="361"/>
      <c r="G28" s="361">
        <v>234</v>
      </c>
      <c r="H28" s="361">
        <v>74.099999999999994</v>
      </c>
      <c r="I28" s="361" t="s">
        <v>2231</v>
      </c>
      <c r="J28" s="16"/>
      <c r="K28" s="16"/>
    </row>
    <row r="29" spans="1:11" ht="20.100000000000001" customHeight="1">
      <c r="A29" s="181">
        <v>4</v>
      </c>
      <c r="B29" s="181">
        <v>1</v>
      </c>
      <c r="C29" s="181">
        <v>1</v>
      </c>
      <c r="D29" s="192">
        <v>4</v>
      </c>
      <c r="E29" s="361" t="s">
        <v>1166</v>
      </c>
      <c r="F29" s="361">
        <f t="shared" si="0"/>
        <v>41</v>
      </c>
      <c r="G29" s="361">
        <v>411</v>
      </c>
      <c r="H29" s="361">
        <v>71</v>
      </c>
      <c r="I29" s="361" t="s">
        <v>2233</v>
      </c>
      <c r="J29" s="16" t="s">
        <v>291</v>
      </c>
      <c r="K29" s="16"/>
    </row>
    <row r="30" spans="1:11" ht="20.100000000000001" customHeight="1">
      <c r="A30" s="181">
        <v>2</v>
      </c>
      <c r="B30" s="181">
        <v>4</v>
      </c>
      <c r="C30" s="181">
        <v>1</v>
      </c>
      <c r="D30" s="192"/>
      <c r="E30" s="361"/>
      <c r="F30" s="361">
        <f t="shared" si="0"/>
        <v>24</v>
      </c>
      <c r="G30" s="361">
        <v>241</v>
      </c>
      <c r="H30" s="361">
        <v>70</v>
      </c>
      <c r="I30" s="361" t="s">
        <v>2234</v>
      </c>
      <c r="J30" s="16" t="s">
        <v>292</v>
      </c>
      <c r="K30" s="16"/>
    </row>
    <row r="31" spans="1:11" ht="20.100000000000001" customHeight="1">
      <c r="A31" s="181">
        <v>4</v>
      </c>
      <c r="B31" s="181">
        <v>1</v>
      </c>
      <c r="C31" s="181">
        <v>2</v>
      </c>
      <c r="D31" s="192"/>
      <c r="E31" s="361"/>
      <c r="F31" s="361"/>
      <c r="G31" s="361">
        <v>412</v>
      </c>
      <c r="H31" s="361"/>
      <c r="I31" s="363" t="s">
        <v>1417</v>
      </c>
      <c r="J31" s="16" t="s">
        <v>293</v>
      </c>
      <c r="K31" s="16"/>
    </row>
    <row r="32" spans="1:11" ht="20.100000000000001" customHeight="1">
      <c r="A32" s="181">
        <v>4</v>
      </c>
      <c r="B32" s="181">
        <v>1</v>
      </c>
      <c r="C32" s="181">
        <v>3</v>
      </c>
      <c r="D32" s="192"/>
      <c r="E32" s="361"/>
      <c r="F32" s="361"/>
      <c r="G32" s="361">
        <v>413</v>
      </c>
      <c r="H32" s="361"/>
      <c r="I32" s="363" t="s">
        <v>1417</v>
      </c>
      <c r="J32" s="16" t="s">
        <v>294</v>
      </c>
      <c r="K32" s="16"/>
    </row>
    <row r="33" spans="1:11" ht="20.100000000000001" customHeight="1">
      <c r="D33" s="192"/>
      <c r="E33" s="361"/>
      <c r="F33" s="361"/>
      <c r="G33" s="361">
        <v>414</v>
      </c>
      <c r="H33" s="361">
        <v>77</v>
      </c>
      <c r="I33" s="361" t="s">
        <v>2197</v>
      </c>
      <c r="J33" s="16"/>
      <c r="K33" s="16"/>
    </row>
    <row r="34" spans="1:11" ht="20.100000000000001" customHeight="1">
      <c r="D34" s="192"/>
      <c r="E34" s="361"/>
      <c r="F34" s="361"/>
      <c r="G34" s="361">
        <v>415</v>
      </c>
      <c r="H34" s="361">
        <v>75</v>
      </c>
      <c r="I34" s="361" t="s">
        <v>2230</v>
      </c>
      <c r="J34" s="16"/>
      <c r="K34" s="16"/>
    </row>
    <row r="35" spans="1:11" ht="20.100000000000001" customHeight="1" thickBot="1">
      <c r="D35" s="192"/>
      <c r="E35" s="361"/>
      <c r="F35" s="361"/>
      <c r="G35" s="361">
        <v>416</v>
      </c>
      <c r="H35" s="361">
        <v>80.099999999999994</v>
      </c>
      <c r="I35" s="361" t="s">
        <v>2231</v>
      </c>
      <c r="J35" s="16"/>
      <c r="K35" s="16"/>
    </row>
    <row r="36" spans="1:11" ht="20.100000000000001" customHeight="1">
      <c r="A36" s="181">
        <v>5</v>
      </c>
      <c r="B36" s="181">
        <v>1</v>
      </c>
      <c r="C36" s="181">
        <v>1</v>
      </c>
      <c r="D36" s="191">
        <v>5</v>
      </c>
      <c r="E36" s="361" t="s">
        <v>2235</v>
      </c>
      <c r="F36" s="361">
        <f>+A36*10+B36</f>
        <v>51</v>
      </c>
      <c r="G36" s="361">
        <v>511</v>
      </c>
      <c r="H36" s="361"/>
      <c r="I36" s="363" t="s">
        <v>1417</v>
      </c>
      <c r="J36" s="16" t="s">
        <v>295</v>
      </c>
      <c r="K36" s="16"/>
    </row>
    <row r="37" spans="1:11" ht="20.100000000000001" customHeight="1">
      <c r="A37" s="181">
        <v>5</v>
      </c>
      <c r="B37" s="181">
        <v>1</v>
      </c>
      <c r="C37" s="181">
        <v>2</v>
      </c>
      <c r="D37" s="192"/>
      <c r="E37" s="361"/>
      <c r="F37" s="361"/>
      <c r="G37" s="361">
        <v>512</v>
      </c>
      <c r="H37" s="361">
        <v>78</v>
      </c>
      <c r="I37" s="361" t="s">
        <v>2236</v>
      </c>
      <c r="J37" s="16" t="s">
        <v>296</v>
      </c>
      <c r="K37" s="16"/>
    </row>
    <row r="38" spans="1:11" ht="20.100000000000001" customHeight="1">
      <c r="A38" s="181">
        <v>5</v>
      </c>
      <c r="B38" s="181">
        <v>2</v>
      </c>
      <c r="C38" s="181">
        <v>1</v>
      </c>
      <c r="D38" s="192"/>
      <c r="E38" s="361"/>
      <c r="F38" s="361">
        <f>+A38*10+B38</f>
        <v>52</v>
      </c>
      <c r="G38" s="361">
        <v>521</v>
      </c>
      <c r="H38" s="361"/>
      <c r="I38" s="363" t="s">
        <v>1417</v>
      </c>
      <c r="J38" s="16" t="s">
        <v>297</v>
      </c>
      <c r="K38" s="16"/>
    </row>
    <row r="39" spans="1:11" ht="20.100000000000001" customHeight="1">
      <c r="A39" s="181">
        <v>5</v>
      </c>
      <c r="B39" s="181">
        <v>3</v>
      </c>
      <c r="C39" s="181">
        <v>1</v>
      </c>
      <c r="D39" s="192"/>
      <c r="E39" s="361"/>
      <c r="F39" s="361">
        <f>+A39*10+B39</f>
        <v>53</v>
      </c>
      <c r="G39" s="361">
        <v>531</v>
      </c>
      <c r="H39" s="361"/>
      <c r="I39" s="363" t="s">
        <v>1417</v>
      </c>
      <c r="J39" s="16" t="s">
        <v>298</v>
      </c>
      <c r="K39" s="16"/>
    </row>
    <row r="40" spans="1:11" ht="20.100000000000001" customHeight="1">
      <c r="A40" s="181">
        <v>5</v>
      </c>
      <c r="B40" s="181">
        <v>3</v>
      </c>
      <c r="C40" s="181">
        <v>2</v>
      </c>
      <c r="D40" s="192"/>
      <c r="E40" s="361"/>
      <c r="F40" s="361"/>
      <c r="G40" s="361">
        <v>532</v>
      </c>
      <c r="H40" s="361"/>
      <c r="I40" s="363" t="s">
        <v>1417</v>
      </c>
      <c r="J40" s="16" t="s">
        <v>299</v>
      </c>
      <c r="K40" s="16"/>
    </row>
    <row r="41" spans="1:11" ht="20.100000000000001" customHeight="1">
      <c r="A41" s="181">
        <v>5</v>
      </c>
      <c r="B41" s="181">
        <v>3</v>
      </c>
      <c r="C41" s="181">
        <v>3</v>
      </c>
      <c r="D41" s="192"/>
      <c r="E41" s="361"/>
      <c r="F41" s="361"/>
      <c r="G41" s="361">
        <v>533</v>
      </c>
      <c r="H41" s="361"/>
      <c r="I41" s="363" t="s">
        <v>1417</v>
      </c>
      <c r="J41" s="16" t="s">
        <v>300</v>
      </c>
      <c r="K41" s="16"/>
    </row>
    <row r="42" spans="1:11" ht="20.100000000000001" customHeight="1">
      <c r="A42" s="181">
        <v>5</v>
      </c>
      <c r="B42" s="181">
        <v>3</v>
      </c>
      <c r="C42" s="181">
        <v>4</v>
      </c>
      <c r="D42" s="192"/>
      <c r="E42" s="361"/>
      <c r="F42" s="361"/>
      <c r="G42" s="361">
        <v>534</v>
      </c>
      <c r="H42" s="361"/>
      <c r="I42" s="363" t="s">
        <v>1417</v>
      </c>
      <c r="J42" s="16" t="s">
        <v>301</v>
      </c>
      <c r="K42" s="16"/>
    </row>
    <row r="43" spans="1:11" ht="20.100000000000001" customHeight="1">
      <c r="A43" s="181">
        <v>5</v>
      </c>
      <c r="B43" s="181">
        <v>3</v>
      </c>
      <c r="C43" s="181">
        <v>5</v>
      </c>
      <c r="D43" s="192"/>
      <c r="E43" s="361"/>
      <c r="F43" s="361"/>
      <c r="G43" s="361">
        <v>535</v>
      </c>
      <c r="H43" s="361"/>
      <c r="I43" s="363" t="s">
        <v>1417</v>
      </c>
      <c r="J43" s="16" t="s">
        <v>302</v>
      </c>
      <c r="K43" s="16"/>
    </row>
    <row r="44" spans="1:11" ht="15.6" hidden="1">
      <c r="E44" s="361"/>
      <c r="F44" s="361"/>
      <c r="G44" s="361">
        <v>999</v>
      </c>
      <c r="H44" s="361"/>
      <c r="I44" s="361" t="s">
        <v>303</v>
      </c>
      <c r="J44" s="364" t="s">
        <v>304</v>
      </c>
      <c r="K44" s="16"/>
    </row>
    <row r="45" spans="1:11" ht="20.100000000000001" customHeight="1">
      <c r="A45" s="181">
        <v>5</v>
      </c>
      <c r="B45" s="181">
        <v>3</v>
      </c>
      <c r="C45" s="181">
        <v>6</v>
      </c>
      <c r="D45" s="192"/>
      <c r="E45" s="361"/>
      <c r="F45" s="361"/>
      <c r="G45" s="361">
        <v>536</v>
      </c>
      <c r="H45" s="361"/>
      <c r="I45" s="363" t="s">
        <v>1417</v>
      </c>
      <c r="J45" s="16" t="s">
        <v>305</v>
      </c>
      <c r="K45" s="16"/>
    </row>
    <row r="46" spans="1:11" ht="20.100000000000001" customHeight="1">
      <c r="A46" s="181">
        <v>5</v>
      </c>
      <c r="B46" s="181">
        <v>3</v>
      </c>
      <c r="C46" s="181">
        <v>7</v>
      </c>
      <c r="D46" s="192"/>
      <c r="E46" s="361"/>
      <c r="F46" s="361"/>
      <c r="G46" s="361">
        <v>537</v>
      </c>
      <c r="H46" s="361"/>
      <c r="I46" s="363" t="s">
        <v>1417</v>
      </c>
      <c r="J46" s="16" t="s">
        <v>306</v>
      </c>
      <c r="K46" s="16"/>
    </row>
    <row r="47" spans="1:11" ht="20.100000000000001" customHeight="1">
      <c r="D47" s="192"/>
      <c r="E47" s="361"/>
      <c r="F47" s="361"/>
      <c r="G47" s="361">
        <v>538</v>
      </c>
      <c r="H47" s="361"/>
      <c r="I47" s="363" t="s">
        <v>1417</v>
      </c>
      <c r="J47" s="16"/>
      <c r="K47" s="16"/>
    </row>
    <row r="48" spans="1:11" ht="20.100000000000001" customHeight="1">
      <c r="D48" s="192"/>
      <c r="E48" s="361"/>
      <c r="F48" s="361"/>
      <c r="G48" s="361">
        <v>540</v>
      </c>
      <c r="H48" s="361">
        <v>76</v>
      </c>
      <c r="I48" s="361" t="s">
        <v>2230</v>
      </c>
      <c r="J48" s="16"/>
      <c r="K48" s="16"/>
    </row>
    <row r="49" spans="1:11" ht="20.100000000000001" customHeight="1">
      <c r="D49" s="192"/>
      <c r="E49" s="361"/>
      <c r="F49" s="361"/>
      <c r="G49" s="361"/>
      <c r="H49" s="361">
        <v>76.099999999999994</v>
      </c>
      <c r="I49" s="361" t="s">
        <v>2231</v>
      </c>
      <c r="J49" s="16"/>
      <c r="K49" s="16"/>
    </row>
    <row r="50" spans="1:11" ht="20.100000000000001" customHeight="1">
      <c r="D50" s="192"/>
      <c r="E50" s="361"/>
      <c r="F50" s="361"/>
      <c r="G50" s="361"/>
      <c r="H50" s="361">
        <v>80.2</v>
      </c>
      <c r="I50" s="361" t="s">
        <v>2027</v>
      </c>
      <c r="J50" s="16"/>
      <c r="K50" s="16"/>
    </row>
    <row r="51" spans="1:11" ht="20.100000000000001" customHeight="1">
      <c r="D51" s="192"/>
      <c r="E51" s="361"/>
      <c r="F51" s="361"/>
      <c r="G51" s="361">
        <v>541</v>
      </c>
      <c r="H51" s="361">
        <v>80</v>
      </c>
      <c r="I51" s="361" t="s">
        <v>1174</v>
      </c>
      <c r="J51" s="16"/>
      <c r="K51" s="16"/>
    </row>
    <row r="52" spans="1:11" ht="20.100000000000001" customHeight="1" thickBot="1">
      <c r="A52" s="194">
        <v>5</v>
      </c>
      <c r="B52" s="194">
        <v>3</v>
      </c>
      <c r="C52" s="194">
        <v>8</v>
      </c>
      <c r="D52" s="193"/>
      <c r="E52" s="361"/>
      <c r="F52" s="361"/>
      <c r="G52" s="361">
        <v>551</v>
      </c>
      <c r="H52" s="361">
        <v>79</v>
      </c>
      <c r="I52" s="361" t="s">
        <v>2237</v>
      </c>
      <c r="J52" s="16" t="s">
        <v>307</v>
      </c>
      <c r="K52" s="16"/>
    </row>
    <row r="53" spans="1:11" ht="9.75" customHeight="1">
      <c r="E53" s="16"/>
      <c r="F53" s="16"/>
      <c r="G53" s="16"/>
      <c r="H53" s="16"/>
      <c r="I53" s="16"/>
      <c r="J53" s="16"/>
      <c r="K53" s="16"/>
    </row>
    <row r="54" spans="1:11" ht="93" customHeight="1">
      <c r="E54" s="471" t="s">
        <v>2238</v>
      </c>
      <c r="F54" s="471"/>
      <c r="G54" s="471"/>
      <c r="H54" s="471"/>
      <c r="I54" s="471"/>
      <c r="J54" s="471"/>
      <c r="K54" s="471"/>
    </row>
  </sheetData>
  <mergeCells count="2">
    <mergeCell ref="M5:P8"/>
    <mergeCell ref="E54:K54"/>
  </mergeCells>
  <phoneticPr fontId="0" type="noConversion"/>
  <hyperlinks>
    <hyperlink ref="M1" location="Other_Commitments" display="Other Commitments" xr:uid="{00000000-0004-0000-0900-000000000000}"/>
    <hyperlink ref="L1" location="PupilAccommodation2" display="Pupil Accommodation" xr:uid="{00000000-0004-0000-0900-000001000000}"/>
    <hyperlink ref="K1" location="Transportation" display="Transportation" xr:uid="{00000000-0004-0000-0900-000002000000}"/>
    <hyperlink ref="I1" location="Administration" display="Administration" xr:uid="{00000000-0004-0000-0900-000003000000}"/>
    <hyperlink ref="G1" location="Instruction2" display="Instruction" xr:uid="{00000000-0004-0000-0900-000004000000}"/>
  </hyperlinks>
  <printOptions horizontalCentered="1"/>
  <pageMargins left="0.75" right="0.75" top="1" bottom="1" header="0.5" footer="0.5"/>
  <pageSetup scale="64" orientation="portrait" r:id="rId1"/>
  <headerFooter>
    <oddFooter xml:space="preserve">&amp;L&amp;D&amp;R&amp;A  n&amp;Xo &amp;P de &amp;N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5">
    <pageSetUpPr fitToPage="1"/>
  </sheetPr>
  <dimension ref="A1:AJ11"/>
  <sheetViews>
    <sheetView view="pageBreakPreview" zoomScale="75" zoomScaleNormal="70" zoomScaleSheetLayoutView="75" workbookViewId="0"/>
  </sheetViews>
  <sheetFormatPr defaultColWidth="9.44140625" defaultRowHeight="13.2"/>
  <cols>
    <col min="1" max="1" width="7.44140625" style="206" customWidth="1"/>
    <col min="2" max="2" width="3.5546875" style="181" customWidth="1"/>
    <col min="3" max="3" width="42.44140625" style="181" customWidth="1"/>
    <col min="4" max="4" width="11.44140625" style="181" customWidth="1"/>
    <col min="5" max="5" width="15.44140625" style="207" customWidth="1"/>
    <col min="6" max="6" width="16.44140625" style="207" customWidth="1"/>
    <col min="7" max="7" width="13.5546875" style="207" customWidth="1"/>
    <col min="8" max="8" width="14.21875" style="207" customWidth="1"/>
    <col min="9" max="9" width="15.44140625" style="207" customWidth="1"/>
    <col min="10" max="10" width="13.44140625" style="207" customWidth="1"/>
    <col min="11" max="11" width="12.44140625" style="207" customWidth="1"/>
    <col min="12" max="12" width="13" style="207" customWidth="1"/>
    <col min="13" max="13" width="13.21875" style="207" customWidth="1"/>
    <col min="14" max="14" width="12.77734375" style="207" customWidth="1"/>
    <col min="15" max="15" width="12.44140625" style="207" customWidth="1"/>
    <col min="16" max="16" width="13.77734375" style="207" customWidth="1"/>
    <col min="17" max="17" width="18.44140625" style="207" customWidth="1"/>
    <col min="18" max="18" width="13.5546875" style="207" customWidth="1"/>
    <col min="19" max="19" width="13.44140625" style="207" customWidth="1"/>
    <col min="20" max="20" width="12.5546875" style="207" customWidth="1"/>
    <col min="21" max="21" width="12" style="207" customWidth="1"/>
    <col min="22" max="22" width="11.44140625" style="207" customWidth="1"/>
    <col min="23" max="25" width="12.5546875" style="207" customWidth="1"/>
    <col min="26" max="26" width="12.44140625" style="207" customWidth="1"/>
    <col min="27" max="27" width="6.44140625" style="181" customWidth="1"/>
    <col min="28" max="28" width="12.44140625" style="200" bestFit="1" customWidth="1"/>
    <col min="29" max="29" width="9.5546875" style="181" bestFit="1" customWidth="1"/>
    <col min="30" max="30" width="9.44140625" style="181"/>
    <col min="31" max="31" width="9.5546875" style="181" bestFit="1" customWidth="1"/>
    <col min="32" max="16384" width="9.44140625" style="181"/>
  </cols>
  <sheetData>
    <row r="1" spans="1:36" ht="15.6">
      <c r="A1" s="454" t="s">
        <v>2059</v>
      </c>
      <c r="B1" s="365" t="s">
        <v>2239</v>
      </c>
      <c r="C1" s="195"/>
      <c r="D1" s="195"/>
      <c r="E1" s="196"/>
      <c r="F1" s="196"/>
      <c r="G1" s="196"/>
      <c r="H1" s="196"/>
      <c r="I1" s="196"/>
      <c r="J1" s="196"/>
      <c r="K1" s="196"/>
      <c r="L1" s="196"/>
      <c r="M1" s="196"/>
      <c r="N1" s="196"/>
      <c r="O1" s="196"/>
      <c r="P1" s="196"/>
      <c r="Q1" s="196"/>
      <c r="R1" s="196"/>
      <c r="S1" s="196"/>
      <c r="T1" s="196"/>
      <c r="U1" s="196"/>
      <c r="V1" s="196"/>
      <c r="W1" s="196"/>
      <c r="X1" s="196"/>
      <c r="Y1" s="196"/>
      <c r="Z1" s="196"/>
      <c r="AA1" s="197" t="s">
        <v>308</v>
      </c>
      <c r="AB1" s="198" t="s">
        <v>309</v>
      </c>
      <c r="AC1" s="183" t="s">
        <v>310</v>
      </c>
      <c r="AD1" s="183" t="s">
        <v>311</v>
      </c>
      <c r="AE1" s="183" t="s">
        <v>312</v>
      </c>
      <c r="AF1" s="183" t="s">
        <v>313</v>
      </c>
      <c r="AG1" s="183" t="s">
        <v>314</v>
      </c>
      <c r="AH1" s="183" t="s">
        <v>315</v>
      </c>
      <c r="AI1" s="183" t="s">
        <v>316</v>
      </c>
      <c r="AJ1" s="183" t="s">
        <v>317</v>
      </c>
    </row>
    <row r="2" spans="1:36" ht="15">
      <c r="A2" s="199" t="s">
        <v>1963</v>
      </c>
      <c r="B2" s="195"/>
      <c r="C2" s="195"/>
      <c r="D2" s="195"/>
      <c r="E2" s="366" t="s">
        <v>381</v>
      </c>
      <c r="F2" s="366" t="s">
        <v>383</v>
      </c>
      <c r="G2" s="366" t="s">
        <v>385</v>
      </c>
      <c r="H2" s="366" t="s">
        <v>387</v>
      </c>
      <c r="I2" s="367" t="s">
        <v>389</v>
      </c>
      <c r="J2" s="367" t="s">
        <v>391</v>
      </c>
      <c r="K2" s="366" t="s">
        <v>393</v>
      </c>
      <c r="L2" s="366" t="s">
        <v>395</v>
      </c>
      <c r="M2" s="366">
        <v>8.1</v>
      </c>
      <c r="N2" s="366" t="s">
        <v>1964</v>
      </c>
      <c r="O2" s="366" t="s">
        <v>397</v>
      </c>
      <c r="P2" s="366">
        <v>10</v>
      </c>
      <c r="Q2" s="366">
        <v>12</v>
      </c>
      <c r="R2" s="366">
        <v>13</v>
      </c>
      <c r="S2" s="366">
        <v>14</v>
      </c>
      <c r="T2" s="366">
        <v>15</v>
      </c>
      <c r="U2" s="366">
        <v>16</v>
      </c>
      <c r="V2" s="366">
        <v>17</v>
      </c>
      <c r="W2" s="366" t="s">
        <v>1965</v>
      </c>
      <c r="X2" s="366" t="s">
        <v>1966</v>
      </c>
      <c r="Y2" s="366">
        <v>18</v>
      </c>
      <c r="Z2" s="366">
        <v>19</v>
      </c>
      <c r="AA2" s="195"/>
    </row>
    <row r="3" spans="1:36" ht="86.25" customHeight="1">
      <c r="A3" s="199"/>
      <c r="B3" s="201"/>
      <c r="C3" s="195"/>
      <c r="D3" s="368" t="s">
        <v>2240</v>
      </c>
      <c r="E3" s="368" t="s">
        <v>1351</v>
      </c>
      <c r="F3" s="368" t="s">
        <v>2241</v>
      </c>
      <c r="G3" s="368" t="s">
        <v>1196</v>
      </c>
      <c r="H3" s="368" t="s">
        <v>2242</v>
      </c>
      <c r="I3" s="368" t="s">
        <v>1131</v>
      </c>
      <c r="J3" s="368" t="s">
        <v>1130</v>
      </c>
      <c r="K3" s="368" t="s">
        <v>2243</v>
      </c>
      <c r="L3" s="368" t="s">
        <v>2244</v>
      </c>
      <c r="M3" s="368" t="s">
        <v>1403</v>
      </c>
      <c r="N3" s="368" t="s">
        <v>1404</v>
      </c>
      <c r="O3" s="368" t="s">
        <v>1314</v>
      </c>
      <c r="P3" s="368" t="s">
        <v>1322</v>
      </c>
      <c r="Q3" s="368" t="s">
        <v>1407</v>
      </c>
      <c r="R3" s="368" t="s">
        <v>1316</v>
      </c>
      <c r="S3" s="368" t="s">
        <v>2245</v>
      </c>
      <c r="T3" s="368" t="s">
        <v>2246</v>
      </c>
      <c r="U3" s="368" t="s">
        <v>2247</v>
      </c>
      <c r="V3" s="368" t="s">
        <v>2248</v>
      </c>
      <c r="W3" s="368" t="s">
        <v>1346</v>
      </c>
      <c r="X3" s="368" t="s">
        <v>1347</v>
      </c>
      <c r="Y3" s="368" t="s">
        <v>2249</v>
      </c>
      <c r="Z3" s="368" t="s">
        <v>2250</v>
      </c>
      <c r="AA3" s="195"/>
      <c r="AB3" s="200" t="s">
        <v>318</v>
      </c>
    </row>
    <row r="4" spans="1:36" ht="15.6">
      <c r="A4" s="202"/>
      <c r="B4" s="203"/>
      <c r="C4" s="204"/>
      <c r="D4" s="369" t="s">
        <v>2251</v>
      </c>
      <c r="E4" s="370">
        <v>77</v>
      </c>
      <c r="F4" s="370" t="s">
        <v>2252</v>
      </c>
      <c r="G4" s="370">
        <v>91</v>
      </c>
      <c r="H4" s="370">
        <v>97</v>
      </c>
      <c r="I4" s="370">
        <v>98</v>
      </c>
      <c r="J4" s="370">
        <v>88</v>
      </c>
      <c r="K4" s="370">
        <v>76</v>
      </c>
      <c r="L4" s="370">
        <v>76</v>
      </c>
      <c r="M4" s="371" t="s">
        <v>385</v>
      </c>
      <c r="N4" s="372">
        <v>89</v>
      </c>
      <c r="O4" s="370">
        <v>74</v>
      </c>
      <c r="P4" s="370">
        <v>78</v>
      </c>
      <c r="Q4" s="370">
        <v>93</v>
      </c>
      <c r="R4" s="370">
        <v>75</v>
      </c>
      <c r="S4" s="370">
        <v>70</v>
      </c>
      <c r="T4" s="370">
        <v>72</v>
      </c>
      <c r="U4" s="370">
        <v>94</v>
      </c>
      <c r="V4" s="370">
        <v>93</v>
      </c>
      <c r="W4" s="370">
        <v>95</v>
      </c>
      <c r="X4" s="370">
        <v>95</v>
      </c>
      <c r="Y4" s="370">
        <v>95</v>
      </c>
      <c r="Z4" s="370">
        <v>79</v>
      </c>
      <c r="AA4" s="195"/>
    </row>
    <row r="5" spans="1:36" ht="15.6">
      <c r="A5" s="373"/>
      <c r="B5" s="365" t="s">
        <v>2253</v>
      </c>
      <c r="C5" s="365"/>
      <c r="D5" s="374"/>
      <c r="E5" s="375"/>
      <c r="F5" s="375"/>
      <c r="G5" s="375"/>
      <c r="H5" s="375"/>
      <c r="I5" s="375"/>
      <c r="J5" s="375"/>
      <c r="K5" s="375"/>
      <c r="L5" s="375"/>
      <c r="M5" s="375"/>
      <c r="N5" s="375"/>
      <c r="O5" s="375"/>
      <c r="P5" s="375"/>
      <c r="Q5" s="375"/>
      <c r="R5" s="375"/>
      <c r="S5" s="375"/>
      <c r="T5" s="375"/>
      <c r="U5" s="375"/>
      <c r="V5" s="375"/>
      <c r="W5" s="375"/>
      <c r="X5" s="375"/>
      <c r="Y5" s="375"/>
      <c r="Z5" s="375"/>
      <c r="AA5" s="374"/>
    </row>
    <row r="6" spans="1:36" ht="15.6">
      <c r="A6" s="373"/>
      <c r="B6" s="365"/>
      <c r="C6" s="365"/>
      <c r="D6" s="374"/>
      <c r="E6" s="375"/>
      <c r="F6" s="375"/>
      <c r="G6" s="375"/>
      <c r="H6" s="375"/>
      <c r="I6" s="375"/>
      <c r="J6" s="375"/>
      <c r="K6" s="375"/>
      <c r="L6" s="375"/>
      <c r="M6" s="375"/>
      <c r="N6" s="375"/>
      <c r="O6" s="375"/>
      <c r="P6" s="375"/>
      <c r="Q6" s="375"/>
      <c r="R6" s="375"/>
      <c r="S6" s="375"/>
      <c r="T6" s="375"/>
      <c r="U6" s="375"/>
      <c r="V6" s="375"/>
      <c r="W6" s="375"/>
      <c r="X6" s="375"/>
      <c r="Y6" s="375"/>
      <c r="Z6" s="375"/>
      <c r="AA6" s="374"/>
    </row>
    <row r="7" spans="1:36" ht="15.6">
      <c r="A7" s="373"/>
      <c r="B7" s="365" t="s">
        <v>2254</v>
      </c>
      <c r="C7" s="365"/>
      <c r="D7" s="374"/>
      <c r="E7" s="375"/>
      <c r="F7" s="375"/>
      <c r="G7" s="375"/>
      <c r="H7" s="375"/>
      <c r="I7" s="375"/>
      <c r="J7" s="375"/>
      <c r="K7" s="375"/>
      <c r="L7" s="375"/>
      <c r="M7" s="375"/>
      <c r="N7" s="375"/>
      <c r="O7" s="375"/>
      <c r="P7" s="375"/>
      <c r="Q7" s="375"/>
      <c r="R7" s="375"/>
      <c r="S7" s="375"/>
      <c r="T7" s="375"/>
      <c r="U7" s="375"/>
      <c r="V7" s="375"/>
      <c r="W7" s="375"/>
      <c r="X7" s="375"/>
      <c r="Y7" s="375"/>
      <c r="Z7" s="375"/>
      <c r="AA7" s="374"/>
    </row>
    <row r="8" spans="1:36" ht="32.1" customHeight="1">
      <c r="A8" s="376">
        <v>1.1000000000000001</v>
      </c>
      <c r="B8" s="179" t="s">
        <v>1869</v>
      </c>
      <c r="C8" s="215"/>
      <c r="D8" s="374"/>
      <c r="E8" s="377" t="s">
        <v>1341</v>
      </c>
      <c r="F8" s="377" t="s">
        <v>1341</v>
      </c>
      <c r="G8" s="377" t="s">
        <v>1341</v>
      </c>
      <c r="H8" s="377" t="s">
        <v>1341</v>
      </c>
      <c r="I8" s="377" t="s">
        <v>1341</v>
      </c>
      <c r="J8" s="378"/>
      <c r="K8" s="378"/>
      <c r="L8" s="378"/>
      <c r="M8" s="378"/>
      <c r="N8" s="378"/>
      <c r="O8" s="377">
        <v>585</v>
      </c>
      <c r="P8" s="379"/>
      <c r="Q8" s="377">
        <v>585</v>
      </c>
      <c r="R8" s="379"/>
      <c r="S8" s="377" t="s">
        <v>1341</v>
      </c>
      <c r="T8" s="377" t="s">
        <v>1341</v>
      </c>
      <c r="U8" s="377" t="s">
        <v>1341</v>
      </c>
      <c r="V8" s="379"/>
      <c r="W8" s="377" t="s">
        <v>1341</v>
      </c>
      <c r="X8" s="377" t="s">
        <v>1341</v>
      </c>
      <c r="Y8" s="377" t="s">
        <v>1341</v>
      </c>
      <c r="Z8" s="377" t="s">
        <v>1341</v>
      </c>
      <c r="AA8" s="380" t="s">
        <v>904</v>
      </c>
      <c r="AB8" s="200" t="s">
        <v>319</v>
      </c>
    </row>
    <row r="9" spans="1:36" ht="70.95" customHeight="1">
      <c r="A9" s="376">
        <v>1.2</v>
      </c>
      <c r="B9" s="179" t="s">
        <v>2255</v>
      </c>
      <c r="C9" s="179"/>
      <c r="D9" s="374"/>
      <c r="E9" s="377" t="s">
        <v>1402</v>
      </c>
      <c r="F9" s="377" t="s">
        <v>1402</v>
      </c>
      <c r="G9" s="381">
        <v>586</v>
      </c>
      <c r="H9" s="377" t="s">
        <v>1342</v>
      </c>
      <c r="I9" s="377" t="s">
        <v>1342</v>
      </c>
      <c r="J9" s="382" t="s">
        <v>1129</v>
      </c>
      <c r="K9" s="382" t="s">
        <v>2256</v>
      </c>
      <c r="L9" s="383" t="s">
        <v>1129</v>
      </c>
      <c r="M9" s="384" t="s">
        <v>1129</v>
      </c>
      <c r="N9" s="384" t="s">
        <v>1129</v>
      </c>
      <c r="O9" s="384">
        <v>582</v>
      </c>
      <c r="P9" s="379"/>
      <c r="Q9" s="377" t="s">
        <v>1405</v>
      </c>
      <c r="R9" s="379"/>
      <c r="S9" s="377" t="s">
        <v>1402</v>
      </c>
      <c r="T9" s="377" t="s">
        <v>1402</v>
      </c>
      <c r="U9" s="377" t="s">
        <v>1388</v>
      </c>
      <c r="V9" s="377" t="s">
        <v>1129</v>
      </c>
      <c r="W9" s="377" t="s">
        <v>1129</v>
      </c>
      <c r="X9" s="377" t="s">
        <v>1129</v>
      </c>
      <c r="Y9" s="377" t="s">
        <v>1406</v>
      </c>
      <c r="Z9" s="377" t="s">
        <v>1406</v>
      </c>
      <c r="AA9" s="380"/>
    </row>
    <row r="10" spans="1:36" ht="95.25" customHeight="1">
      <c r="A10" s="376">
        <v>1.3</v>
      </c>
      <c r="B10" s="179" t="s">
        <v>2257</v>
      </c>
      <c r="C10" s="179"/>
      <c r="D10" s="374"/>
      <c r="E10" s="384" t="s">
        <v>1955</v>
      </c>
      <c r="F10" s="384" t="s">
        <v>1955</v>
      </c>
      <c r="G10" s="378"/>
      <c r="H10" s="384" t="s">
        <v>1955</v>
      </c>
      <c r="I10" s="384" t="s">
        <v>1955</v>
      </c>
      <c r="J10" s="379"/>
      <c r="K10" s="379"/>
      <c r="L10" s="379"/>
      <c r="M10" s="384" t="s">
        <v>1955</v>
      </c>
      <c r="N10" s="384" t="s">
        <v>1955</v>
      </c>
      <c r="O10" s="379"/>
      <c r="P10" s="384" t="s">
        <v>1955</v>
      </c>
      <c r="Q10" s="384" t="s">
        <v>1955</v>
      </c>
      <c r="R10" s="384" t="s">
        <v>1956</v>
      </c>
      <c r="S10" s="384" t="s">
        <v>1957</v>
      </c>
      <c r="T10" s="384" t="s">
        <v>1958</v>
      </c>
      <c r="U10" s="379"/>
      <c r="V10" s="379"/>
      <c r="W10" s="384" t="s">
        <v>1955</v>
      </c>
      <c r="X10" s="384" t="s">
        <v>1955</v>
      </c>
      <c r="Y10" s="384" t="s">
        <v>1959</v>
      </c>
      <c r="Z10" s="384" t="s">
        <v>1959</v>
      </c>
      <c r="AA10" s="380" t="s">
        <v>904</v>
      </c>
    </row>
    <row r="11" spans="1:36">
      <c r="A11" s="202"/>
      <c r="B11" s="205"/>
      <c r="C11" s="205"/>
      <c r="D11" s="204"/>
      <c r="E11" s="204"/>
      <c r="F11" s="204"/>
      <c r="G11" s="204"/>
      <c r="H11" s="204"/>
      <c r="I11" s="204"/>
      <c r="J11" s="204"/>
      <c r="K11" s="204"/>
      <c r="L11" s="204"/>
      <c r="M11" s="204"/>
      <c r="N11" s="204"/>
      <c r="O11" s="204"/>
      <c r="P11" s="204"/>
      <c r="Q11" s="204"/>
      <c r="R11" s="204"/>
      <c r="S11" s="204"/>
      <c r="T11" s="204"/>
      <c r="U11" s="204"/>
      <c r="V11" s="204"/>
      <c r="W11" s="204"/>
      <c r="X11" s="204"/>
      <c r="Y11" s="204"/>
      <c r="Z11" s="204"/>
      <c r="AA11" s="204"/>
    </row>
  </sheetData>
  <phoneticPr fontId="0" type="noConversion"/>
  <hyperlinks>
    <hyperlink ref="AA1" location="Land___Land_Improvements_with_Infinite_Lives__EDC_Eligible" display="Land &amp; Land Improvements with Infinite Lives (EDC Eligible)" xr:uid="{00000000-0004-0000-0A00-000000000000}"/>
    <hyperlink ref="AB1" location="Land___Land_Improvements_with_Infinite_Lives__Non_EDC_Eligible" display="Land &amp; Land Improvements with Infinite Lives (Non-EDC Eligible)" xr:uid="{00000000-0004-0000-0A00-000001000000}"/>
    <hyperlink ref="AC1" location="Land_Improvements__Finite_Lives" display="Land Improvements (Finite Lives)" xr:uid="{00000000-0004-0000-0A00-000002000000}"/>
    <hyperlink ref="AD1" location="BUILDINGS___40_YEARS" display="BUILDINGS - 40 YEARS" xr:uid="{00000000-0004-0000-0A00-000003000000}"/>
    <hyperlink ref="AE1" location="OTHER_BUILDINGS___20_YEARS" display="OTHER BUILDINGS - 20 YEARS" xr:uid="{00000000-0004-0000-0A00-000004000000}"/>
    <hyperlink ref="AF1" location="PORTABLE_STRUCTURES" display="PORTABLE STRUCTURES" xr:uid="{00000000-0004-0000-0A00-000005000000}"/>
    <hyperlink ref="AG1" location="MOVEABLE_TYPE_ASSETS__Note_1" display="MOVEABLE TYPE ASSETS (Note 1)" xr:uid="{00000000-0004-0000-0A00-000006000000}"/>
    <hyperlink ref="AH1" location="Pre_Construction_Pre_Acquisition_Costs" display="Pre-Construction/Pre-Acquisition Costs" xr:uid="{00000000-0004-0000-0A00-000007000000}"/>
    <hyperlink ref="AI1" location="Note_1A" display="Note 1:" xr:uid="{00000000-0004-0000-0A00-000008000000}"/>
    <hyperlink ref="AJ1" location="Note_2A" display="Note 2:" xr:uid="{00000000-0004-0000-0A00-000009000000}"/>
  </hyperlinks>
  <pageMargins left="0.31" right="0.35" top="0.65" bottom="0.61" header="0.5" footer="0.5"/>
  <pageSetup paperSize="5" scale="44" orientation="landscape" r:id="rId1"/>
  <headerFooter>
    <oddFooter xml:space="preserve">&amp;L&amp;D&amp;R&amp;A  n&amp;Xo &amp;P de &amp;N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Y73"/>
  <sheetViews>
    <sheetView view="pageBreakPreview" zoomScale="110" zoomScaleNormal="70" zoomScaleSheetLayoutView="110" workbookViewId="0">
      <pane ySplit="1" topLeftCell="A20" activePane="bottomLeft" state="frozen"/>
      <selection activeCell="B1" sqref="B1"/>
      <selection pane="bottomLeft" activeCell="B26" sqref="B26"/>
    </sheetView>
  </sheetViews>
  <sheetFormatPr defaultColWidth="9.44140625" defaultRowHeight="14.4"/>
  <cols>
    <col min="1" max="1" width="6.44140625" style="177" customWidth="1"/>
    <col min="2" max="2" width="29.44140625" style="177" customWidth="1"/>
    <col min="3" max="3" width="7" style="177" customWidth="1"/>
    <col min="4" max="4" width="9.5546875" style="177" bestFit="1" customWidth="1"/>
    <col min="5" max="5" width="14.44140625" style="177" customWidth="1"/>
    <col min="6" max="6" width="16.21875" style="177" customWidth="1"/>
    <col min="7" max="7" width="9.5546875" style="177" bestFit="1" customWidth="1"/>
    <col min="8" max="8" width="14.44140625" style="177" customWidth="1"/>
    <col min="9" max="9" width="10.88671875" style="177" bestFit="1" customWidth="1"/>
    <col min="10" max="10" width="14.5546875" style="177" customWidth="1"/>
    <col min="11" max="11" width="12.5546875" style="177" customWidth="1"/>
    <col min="12" max="13" width="9.5546875" style="177" bestFit="1" customWidth="1"/>
    <col min="14" max="14" width="19" style="177" customWidth="1"/>
    <col min="15" max="15" width="11.21875" style="177" customWidth="1"/>
    <col min="16" max="16" width="15.77734375" style="177" customWidth="1"/>
    <col min="17" max="17" width="3.5546875" style="177" customWidth="1"/>
    <col min="18" max="16384" width="9.44140625" style="177"/>
  </cols>
  <sheetData>
    <row r="1" spans="1:51" ht="85.2">
      <c r="A1" s="451" t="s">
        <v>2060</v>
      </c>
      <c r="B1" s="320"/>
      <c r="C1" s="321" t="s">
        <v>2073</v>
      </c>
      <c r="D1" s="321"/>
      <c r="E1" s="8" t="s">
        <v>1415</v>
      </c>
      <c r="F1" s="8" t="s">
        <v>2074</v>
      </c>
      <c r="G1" s="8" t="s">
        <v>1381</v>
      </c>
      <c r="H1" s="8" t="s">
        <v>2075</v>
      </c>
      <c r="I1" s="8" t="s">
        <v>2076</v>
      </c>
      <c r="J1" s="8" t="s">
        <v>2077</v>
      </c>
      <c r="K1" s="8" t="s">
        <v>2078</v>
      </c>
      <c r="L1" s="8" t="s">
        <v>2079</v>
      </c>
      <c r="M1" s="12" t="s">
        <v>2080</v>
      </c>
      <c r="N1" s="12" t="s">
        <v>1971</v>
      </c>
      <c r="O1" s="12" t="s">
        <v>1970</v>
      </c>
      <c r="P1" s="12" t="s">
        <v>1972</v>
      </c>
      <c r="Q1" s="322"/>
      <c r="S1" s="183" t="s">
        <v>320</v>
      </c>
      <c r="T1" s="183" t="s">
        <v>321</v>
      </c>
      <c r="U1" s="183" t="s">
        <v>322</v>
      </c>
      <c r="V1" s="183" t="s">
        <v>323</v>
      </c>
      <c r="W1" s="183" t="s">
        <v>324</v>
      </c>
      <c r="X1" s="183" t="s">
        <v>325</v>
      </c>
      <c r="Y1" s="183" t="s">
        <v>326</v>
      </c>
      <c r="Z1" s="183" t="s">
        <v>327</v>
      </c>
      <c r="AA1" s="183" t="s">
        <v>328</v>
      </c>
      <c r="AB1" s="183" t="s">
        <v>329</v>
      </c>
      <c r="AC1" s="183" t="s">
        <v>330</v>
      </c>
      <c r="AD1" s="183" t="s">
        <v>331</v>
      </c>
      <c r="AE1" s="183" t="s">
        <v>332</v>
      </c>
      <c r="AF1" s="183" t="s">
        <v>333</v>
      </c>
      <c r="AG1" s="183" t="s">
        <v>334</v>
      </c>
      <c r="AH1" s="183" t="s">
        <v>335</v>
      </c>
      <c r="AI1" s="183" t="s">
        <v>336</v>
      </c>
      <c r="AJ1" s="183" t="s">
        <v>337</v>
      </c>
      <c r="AK1" s="183" t="s">
        <v>338</v>
      </c>
      <c r="AL1" s="183" t="s">
        <v>339</v>
      </c>
      <c r="AM1" s="183" t="s">
        <v>340</v>
      </c>
      <c r="AN1" s="183" t="s">
        <v>341</v>
      </c>
      <c r="AO1" s="183" t="s">
        <v>342</v>
      </c>
      <c r="AP1" s="183" t="s">
        <v>343</v>
      </c>
      <c r="AQ1" s="183" t="s">
        <v>344</v>
      </c>
      <c r="AR1" s="183" t="s">
        <v>345</v>
      </c>
      <c r="AS1" s="183" t="s">
        <v>346</v>
      </c>
      <c r="AT1" s="183" t="s">
        <v>347</v>
      </c>
      <c r="AU1" s="183" t="s">
        <v>348</v>
      </c>
      <c r="AV1" s="183" t="s">
        <v>349</v>
      </c>
      <c r="AW1" s="183" t="s">
        <v>350</v>
      </c>
      <c r="AX1" s="183" t="s">
        <v>351</v>
      </c>
      <c r="AY1" s="183" t="s">
        <v>352</v>
      </c>
    </row>
    <row r="2" spans="1:51">
      <c r="A2" s="323" t="s">
        <v>1211</v>
      </c>
      <c r="B2" s="324" t="s">
        <v>2081</v>
      </c>
      <c r="C2" s="325"/>
      <c r="D2" s="326" t="s">
        <v>2082</v>
      </c>
      <c r="E2" s="327" t="s">
        <v>383</v>
      </c>
      <c r="F2" s="327" t="s">
        <v>385</v>
      </c>
      <c r="G2" s="327" t="s">
        <v>387</v>
      </c>
      <c r="H2" s="327" t="s">
        <v>389</v>
      </c>
      <c r="I2" s="327" t="s">
        <v>393</v>
      </c>
      <c r="J2" s="327" t="s">
        <v>395</v>
      </c>
      <c r="K2" s="327" t="s">
        <v>397</v>
      </c>
      <c r="L2" s="327" t="s">
        <v>1134</v>
      </c>
      <c r="M2" s="327" t="s">
        <v>2083</v>
      </c>
      <c r="N2" s="327">
        <v>12</v>
      </c>
      <c r="O2" s="327">
        <v>13</v>
      </c>
      <c r="P2" s="327">
        <v>14</v>
      </c>
      <c r="Q2" s="328"/>
    </row>
    <row r="3" spans="1:51">
      <c r="A3" s="322" t="s">
        <v>2084</v>
      </c>
      <c r="B3" s="329"/>
      <c r="C3" s="325"/>
      <c r="D3" s="328"/>
      <c r="E3" s="330"/>
      <c r="F3" s="330"/>
      <c r="G3" s="330"/>
      <c r="H3" s="330"/>
      <c r="I3" s="330"/>
      <c r="J3" s="330"/>
      <c r="K3" s="330"/>
      <c r="L3" s="330"/>
      <c r="M3" s="330"/>
      <c r="N3" s="330"/>
      <c r="O3" s="330"/>
      <c r="P3" s="330"/>
      <c r="Q3" s="328"/>
    </row>
    <row r="4" spans="1:51" ht="53.4">
      <c r="A4" s="326">
        <v>111</v>
      </c>
      <c r="B4" s="331" t="s">
        <v>2085</v>
      </c>
      <c r="C4" s="325">
        <v>51</v>
      </c>
      <c r="D4" s="326" t="s">
        <v>1134</v>
      </c>
      <c r="E4" s="331" t="s">
        <v>2086</v>
      </c>
      <c r="F4" s="331" t="s">
        <v>2087</v>
      </c>
      <c r="G4" s="332"/>
      <c r="H4" s="331" t="s">
        <v>2088</v>
      </c>
      <c r="I4" s="332"/>
      <c r="J4" s="331" t="s">
        <v>2089</v>
      </c>
      <c r="K4" s="331" t="s">
        <v>2090</v>
      </c>
      <c r="L4" s="332"/>
      <c r="M4" s="332"/>
      <c r="N4" s="332"/>
      <c r="O4" s="332"/>
      <c r="P4" s="332"/>
      <c r="Q4" s="328"/>
    </row>
    <row r="5" spans="1:51" ht="27">
      <c r="A5" s="326">
        <v>112</v>
      </c>
      <c r="B5" s="331" t="s">
        <v>2091</v>
      </c>
      <c r="C5" s="325">
        <v>52</v>
      </c>
      <c r="D5" s="326" t="s">
        <v>1134</v>
      </c>
      <c r="E5" s="331" t="s">
        <v>2092</v>
      </c>
      <c r="F5" s="331" t="s">
        <v>2093</v>
      </c>
      <c r="G5" s="332"/>
      <c r="H5" s="332"/>
      <c r="I5" s="332"/>
      <c r="J5" s="332"/>
      <c r="K5" s="332"/>
      <c r="L5" s="332"/>
      <c r="M5" s="332"/>
      <c r="N5" s="332"/>
      <c r="O5" s="332"/>
      <c r="P5" s="332"/>
      <c r="Q5" s="328"/>
    </row>
    <row r="6" spans="1:51">
      <c r="A6" s="326">
        <v>113</v>
      </c>
      <c r="B6" s="331" t="s">
        <v>1370</v>
      </c>
      <c r="C6" s="333">
        <v>53.1</v>
      </c>
      <c r="D6" s="326" t="s">
        <v>1134</v>
      </c>
      <c r="E6" s="334">
        <v>191</v>
      </c>
      <c r="F6" s="334">
        <v>291</v>
      </c>
      <c r="G6" s="332"/>
      <c r="H6" s="332"/>
      <c r="I6" s="332"/>
      <c r="J6" s="332"/>
      <c r="K6" s="332"/>
      <c r="L6" s="332"/>
      <c r="M6" s="332"/>
      <c r="N6" s="332"/>
      <c r="O6" s="332"/>
      <c r="P6" s="332"/>
      <c r="Q6" s="328"/>
    </row>
    <row r="7" spans="1:51">
      <c r="A7" s="326">
        <v>114</v>
      </c>
      <c r="B7" s="331" t="s">
        <v>2094</v>
      </c>
      <c r="C7" s="333">
        <v>53.2</v>
      </c>
      <c r="D7" s="335">
        <v>10</v>
      </c>
      <c r="E7" s="336">
        <v>194195</v>
      </c>
      <c r="F7" s="336">
        <v>294295</v>
      </c>
      <c r="G7" s="332"/>
      <c r="H7" s="332"/>
      <c r="I7" s="332"/>
      <c r="J7" s="332"/>
      <c r="K7" s="332"/>
      <c r="L7" s="332"/>
      <c r="M7" s="332"/>
      <c r="N7" s="332"/>
      <c r="O7" s="332"/>
      <c r="P7" s="332"/>
      <c r="Q7" s="328"/>
    </row>
    <row r="8" spans="1:51" ht="40.200000000000003">
      <c r="A8" s="326">
        <v>122</v>
      </c>
      <c r="B8" s="331" t="s">
        <v>1122</v>
      </c>
      <c r="C8" s="325">
        <v>55</v>
      </c>
      <c r="D8" s="326" t="s">
        <v>1134</v>
      </c>
      <c r="E8" s="332"/>
      <c r="F8" s="332"/>
      <c r="G8" s="332"/>
      <c r="H8" s="331" t="s">
        <v>2095</v>
      </c>
      <c r="I8" s="332"/>
      <c r="J8" s="331" t="s">
        <v>2096</v>
      </c>
      <c r="K8" s="331" t="s">
        <v>2097</v>
      </c>
      <c r="L8" s="331" t="s">
        <v>1991</v>
      </c>
      <c r="M8" s="332"/>
      <c r="N8" s="332"/>
      <c r="O8" s="332"/>
      <c r="P8" s="332"/>
      <c r="Q8" s="328"/>
    </row>
    <row r="9" spans="1:51" ht="40.200000000000003">
      <c r="A9" s="326"/>
      <c r="B9" s="331"/>
      <c r="C9" s="325"/>
      <c r="D9" s="326" t="s">
        <v>409</v>
      </c>
      <c r="E9" s="332"/>
      <c r="F9" s="332"/>
      <c r="G9" s="332"/>
      <c r="H9" s="331" t="s">
        <v>2098</v>
      </c>
      <c r="I9" s="332"/>
      <c r="J9" s="331" t="s">
        <v>2099</v>
      </c>
      <c r="K9" s="331" t="s">
        <v>2100</v>
      </c>
      <c r="L9" s="332"/>
      <c r="M9" s="332"/>
      <c r="N9" s="332"/>
      <c r="O9" s="332"/>
      <c r="P9" s="332"/>
      <c r="Q9" s="328"/>
    </row>
    <row r="10" spans="1:51" ht="40.200000000000003">
      <c r="A10" s="326"/>
      <c r="B10" s="331"/>
      <c r="C10" s="325"/>
      <c r="D10" s="326" t="s">
        <v>411</v>
      </c>
      <c r="E10" s="332"/>
      <c r="F10" s="332"/>
      <c r="G10" s="332"/>
      <c r="H10" s="331" t="s">
        <v>2098</v>
      </c>
      <c r="I10" s="332"/>
      <c r="J10" s="331" t="s">
        <v>2099</v>
      </c>
      <c r="K10" s="331" t="s">
        <v>2100</v>
      </c>
      <c r="L10" s="332"/>
      <c r="M10" s="332"/>
      <c r="N10" s="332"/>
      <c r="O10" s="332"/>
      <c r="P10" s="332"/>
      <c r="Q10" s="328"/>
    </row>
    <row r="11" spans="1:51">
      <c r="A11" s="326"/>
      <c r="B11" s="331"/>
      <c r="C11" s="325"/>
      <c r="D11" s="326" t="s">
        <v>1253</v>
      </c>
      <c r="E11" s="332"/>
      <c r="F11" s="332"/>
      <c r="G11" s="332"/>
      <c r="H11" s="331" t="s">
        <v>2101</v>
      </c>
      <c r="I11" s="332"/>
      <c r="J11" s="332"/>
      <c r="K11" s="332"/>
      <c r="L11" s="332"/>
      <c r="M11" s="332"/>
      <c r="N11" s="332"/>
      <c r="O11" s="332"/>
      <c r="P11" s="332"/>
      <c r="Q11" s="328"/>
    </row>
    <row r="12" spans="1:51">
      <c r="A12" s="326"/>
      <c r="B12" s="331"/>
      <c r="C12" s="325"/>
      <c r="D12" s="326" t="s">
        <v>1257</v>
      </c>
      <c r="E12" s="332"/>
      <c r="F12" s="332"/>
      <c r="G12" s="332"/>
      <c r="H12" s="332"/>
      <c r="I12" s="332"/>
      <c r="J12" s="332"/>
      <c r="K12" s="332"/>
      <c r="L12" s="331" t="s">
        <v>2102</v>
      </c>
      <c r="M12" s="332"/>
      <c r="N12" s="332"/>
      <c r="O12" s="332"/>
      <c r="P12" s="332"/>
      <c r="Q12" s="328"/>
    </row>
    <row r="13" spans="1:51">
      <c r="A13" s="326"/>
      <c r="B13" s="331"/>
      <c r="C13" s="325"/>
      <c r="D13" s="326" t="s">
        <v>1260</v>
      </c>
      <c r="E13" s="332"/>
      <c r="F13" s="332"/>
      <c r="G13" s="332"/>
      <c r="H13" s="331" t="s">
        <v>2103</v>
      </c>
      <c r="I13" s="332"/>
      <c r="J13" s="332"/>
      <c r="K13" s="332"/>
      <c r="L13" s="332"/>
      <c r="M13" s="332"/>
      <c r="N13" s="332"/>
      <c r="O13" s="332"/>
      <c r="P13" s="332"/>
      <c r="Q13" s="328"/>
    </row>
    <row r="14" spans="1:51" ht="27">
      <c r="A14" s="326">
        <v>121</v>
      </c>
      <c r="B14" s="331" t="s">
        <v>2104</v>
      </c>
      <c r="C14" s="325">
        <v>54</v>
      </c>
      <c r="D14" s="326" t="s">
        <v>1134</v>
      </c>
      <c r="E14" s="332"/>
      <c r="F14" s="332"/>
      <c r="G14" s="332"/>
      <c r="H14" s="331" t="s">
        <v>2105</v>
      </c>
      <c r="I14" s="331" t="s">
        <v>2106</v>
      </c>
      <c r="J14" s="331" t="s">
        <v>2107</v>
      </c>
      <c r="K14" s="331" t="s">
        <v>2108</v>
      </c>
      <c r="L14" s="332"/>
      <c r="M14" s="332"/>
      <c r="N14" s="332"/>
      <c r="O14" s="332"/>
      <c r="P14" s="332"/>
      <c r="Q14" s="328"/>
    </row>
    <row r="15" spans="1:51" ht="66.599999999999994">
      <c r="A15" s="326">
        <v>131</v>
      </c>
      <c r="B15" s="331" t="s">
        <v>2109</v>
      </c>
      <c r="C15" s="325">
        <v>56</v>
      </c>
      <c r="D15" s="326" t="s">
        <v>404</v>
      </c>
      <c r="E15" s="337" t="s">
        <v>2110</v>
      </c>
      <c r="F15" s="337" t="s">
        <v>2111</v>
      </c>
      <c r="G15" s="332"/>
      <c r="H15" s="331" t="s">
        <v>2112</v>
      </c>
      <c r="I15" s="332"/>
      <c r="J15" s="331" t="s">
        <v>2113</v>
      </c>
      <c r="K15" s="331" t="s">
        <v>2114</v>
      </c>
      <c r="L15" s="331" t="s">
        <v>2115</v>
      </c>
      <c r="M15" s="332"/>
      <c r="N15" s="332"/>
      <c r="O15" s="332"/>
      <c r="P15" s="332"/>
      <c r="Q15" s="328"/>
    </row>
    <row r="16" spans="1:51" ht="66.599999999999994">
      <c r="A16" s="326"/>
      <c r="B16" s="331"/>
      <c r="C16" s="325"/>
      <c r="D16" s="326" t="s">
        <v>406</v>
      </c>
      <c r="E16" s="331" t="s">
        <v>2116</v>
      </c>
      <c r="F16" s="331" t="s">
        <v>2117</v>
      </c>
      <c r="G16" s="332"/>
      <c r="H16" s="331" t="s">
        <v>2112</v>
      </c>
      <c r="I16" s="332"/>
      <c r="J16" s="331" t="s">
        <v>2113</v>
      </c>
      <c r="K16" s="331" t="s">
        <v>2114</v>
      </c>
      <c r="L16" s="331" t="s">
        <v>2115</v>
      </c>
      <c r="M16" s="332"/>
      <c r="N16" s="332"/>
      <c r="O16" s="332"/>
      <c r="P16" s="332"/>
      <c r="Q16" s="328"/>
    </row>
    <row r="17" spans="1:17" ht="40.200000000000003">
      <c r="A17" s="326">
        <v>132</v>
      </c>
      <c r="B17" s="331" t="s">
        <v>1380</v>
      </c>
      <c r="C17" s="325">
        <v>57</v>
      </c>
      <c r="D17" s="326" t="s">
        <v>409</v>
      </c>
      <c r="E17" s="331" t="s">
        <v>2118</v>
      </c>
      <c r="F17" s="331" t="s">
        <v>2119</v>
      </c>
      <c r="G17" s="332"/>
      <c r="H17" s="331" t="s">
        <v>2120</v>
      </c>
      <c r="I17" s="332"/>
      <c r="J17" s="332"/>
      <c r="K17" s="331" t="s">
        <v>2121</v>
      </c>
      <c r="L17" s="331" t="s">
        <v>2115</v>
      </c>
      <c r="M17" s="332"/>
      <c r="N17" s="332"/>
      <c r="O17" s="332"/>
      <c r="P17" s="332"/>
      <c r="Q17" s="328"/>
    </row>
    <row r="18" spans="1:17" ht="40.200000000000003">
      <c r="A18" s="326"/>
      <c r="B18" s="331"/>
      <c r="C18" s="325"/>
      <c r="D18" s="326" t="s">
        <v>411</v>
      </c>
      <c r="E18" s="337" t="s">
        <v>2118</v>
      </c>
      <c r="F18" s="337" t="s">
        <v>2119</v>
      </c>
      <c r="G18" s="332"/>
      <c r="H18" s="331" t="s">
        <v>2120</v>
      </c>
      <c r="I18" s="332"/>
      <c r="J18" s="332"/>
      <c r="K18" s="331" t="s">
        <v>2121</v>
      </c>
      <c r="L18" s="331" t="s">
        <v>2115</v>
      </c>
      <c r="M18" s="332"/>
      <c r="N18" s="332"/>
      <c r="O18" s="332"/>
      <c r="P18" s="332"/>
      <c r="Q18" s="328"/>
    </row>
    <row r="19" spans="1:17" ht="27">
      <c r="A19" s="326">
        <v>141</v>
      </c>
      <c r="B19" s="331" t="s">
        <v>2122</v>
      </c>
      <c r="C19" s="325">
        <v>58</v>
      </c>
      <c r="D19" s="326" t="s">
        <v>1134</v>
      </c>
      <c r="E19" s="331" t="s">
        <v>2123</v>
      </c>
      <c r="F19" s="331" t="s">
        <v>2124</v>
      </c>
      <c r="G19" s="331" t="s">
        <v>2125</v>
      </c>
      <c r="H19" s="332"/>
      <c r="I19" s="332"/>
      <c r="J19" s="332"/>
      <c r="K19" s="332"/>
      <c r="L19" s="331" t="s">
        <v>2115</v>
      </c>
      <c r="M19" s="332"/>
      <c r="N19" s="332"/>
      <c r="O19" s="332"/>
      <c r="P19" s="332"/>
      <c r="Q19" s="328"/>
    </row>
    <row r="20" spans="1:17" ht="27">
      <c r="A20" s="326"/>
      <c r="B20" s="331"/>
      <c r="C20" s="325"/>
      <c r="D20" s="326" t="s">
        <v>404</v>
      </c>
      <c r="E20" s="332"/>
      <c r="F20" s="332"/>
      <c r="G20" s="331" t="s">
        <v>2126</v>
      </c>
      <c r="H20" s="332"/>
      <c r="I20" s="332"/>
      <c r="J20" s="332"/>
      <c r="K20" s="332"/>
      <c r="L20" s="332"/>
      <c r="M20" s="332"/>
      <c r="N20" s="332"/>
      <c r="O20" s="332"/>
      <c r="P20" s="332"/>
      <c r="Q20" s="328"/>
    </row>
    <row r="21" spans="1:17">
      <c r="A21" s="326"/>
      <c r="B21" s="331"/>
      <c r="C21" s="325"/>
      <c r="D21" s="326" t="s">
        <v>406</v>
      </c>
      <c r="E21" s="332"/>
      <c r="F21" s="332"/>
      <c r="G21" s="331" t="s">
        <v>2127</v>
      </c>
      <c r="H21" s="332"/>
      <c r="I21" s="332"/>
      <c r="J21" s="332"/>
      <c r="K21" s="332"/>
      <c r="L21" s="332"/>
      <c r="M21" s="332"/>
      <c r="N21" s="332"/>
      <c r="O21" s="332"/>
      <c r="P21" s="332"/>
      <c r="Q21" s="328"/>
    </row>
    <row r="22" spans="1:17" ht="27">
      <c r="A22" s="326"/>
      <c r="B22" s="331"/>
      <c r="C22" s="325"/>
      <c r="D22" s="326" t="s">
        <v>409</v>
      </c>
      <c r="E22" s="331" t="s">
        <v>2128</v>
      </c>
      <c r="F22" s="331" t="s">
        <v>2129</v>
      </c>
      <c r="G22" s="331" t="s">
        <v>2125</v>
      </c>
      <c r="H22" s="332"/>
      <c r="I22" s="332"/>
      <c r="J22" s="332"/>
      <c r="K22" s="332"/>
      <c r="L22" s="332"/>
      <c r="M22" s="332"/>
      <c r="N22" s="332"/>
      <c r="O22" s="332"/>
      <c r="P22" s="332"/>
      <c r="Q22" s="328"/>
    </row>
    <row r="23" spans="1:17" ht="27">
      <c r="A23" s="326"/>
      <c r="B23" s="331"/>
      <c r="C23" s="325"/>
      <c r="D23" s="326" t="s">
        <v>411</v>
      </c>
      <c r="E23" s="331" t="s">
        <v>2128</v>
      </c>
      <c r="F23" s="331" t="s">
        <v>2129</v>
      </c>
      <c r="G23" s="331" t="s">
        <v>2126</v>
      </c>
      <c r="H23" s="332"/>
      <c r="I23" s="332"/>
      <c r="J23" s="332"/>
      <c r="K23" s="332"/>
      <c r="L23" s="332"/>
      <c r="M23" s="332"/>
      <c r="N23" s="332"/>
      <c r="O23" s="332"/>
      <c r="P23" s="332"/>
      <c r="Q23" s="328"/>
    </row>
    <row r="24" spans="1:17">
      <c r="A24" s="326"/>
      <c r="B24" s="331"/>
      <c r="C24" s="325"/>
      <c r="D24" s="326" t="s">
        <v>1253</v>
      </c>
      <c r="E24" s="337" t="s">
        <v>2128</v>
      </c>
      <c r="F24" s="337" t="s">
        <v>2129</v>
      </c>
      <c r="G24" s="331" t="s">
        <v>2130</v>
      </c>
      <c r="H24" s="332"/>
      <c r="I24" s="332"/>
      <c r="J24" s="332"/>
      <c r="K24" s="332"/>
      <c r="L24" s="332"/>
      <c r="M24" s="332"/>
      <c r="N24" s="332"/>
      <c r="O24" s="332"/>
      <c r="P24" s="332"/>
      <c r="Q24" s="328"/>
    </row>
    <row r="25" spans="1:17">
      <c r="A25" s="326">
        <v>222</v>
      </c>
      <c r="B25" s="331" t="s">
        <v>1384</v>
      </c>
      <c r="C25" s="325">
        <v>67</v>
      </c>
      <c r="D25" s="335">
        <v>15</v>
      </c>
      <c r="E25" s="331" t="s">
        <v>2131</v>
      </c>
      <c r="F25" s="338">
        <v>253254</v>
      </c>
      <c r="G25" s="332"/>
      <c r="H25" s="332"/>
      <c r="I25" s="332"/>
      <c r="J25" s="332"/>
      <c r="K25" s="332"/>
      <c r="L25" s="332"/>
      <c r="M25" s="332"/>
      <c r="N25" s="332"/>
      <c r="O25" s="332"/>
      <c r="P25" s="332"/>
      <c r="Q25" s="328"/>
    </row>
    <row r="26" spans="1:17" ht="27">
      <c r="A26" s="326">
        <v>221</v>
      </c>
      <c r="B26" s="455" t="s">
        <v>2068</v>
      </c>
      <c r="C26" s="325">
        <v>61</v>
      </c>
      <c r="D26" s="335" t="s">
        <v>1135</v>
      </c>
      <c r="E26" s="331" t="s">
        <v>2132</v>
      </c>
      <c r="F26" s="331" t="s">
        <v>2133</v>
      </c>
      <c r="G26" s="331" t="s">
        <v>2130</v>
      </c>
      <c r="H26" s="331" t="s">
        <v>2088</v>
      </c>
      <c r="I26" s="332"/>
      <c r="J26" s="332"/>
      <c r="K26" s="332"/>
      <c r="L26" s="331" t="s">
        <v>2115</v>
      </c>
      <c r="M26" s="332"/>
      <c r="N26" s="332"/>
      <c r="O26" s="332"/>
      <c r="P26" s="332"/>
      <c r="Q26" s="328"/>
    </row>
    <row r="27" spans="1:17" ht="53.4">
      <c r="A27" s="326">
        <v>223</v>
      </c>
      <c r="B27" s="331" t="s">
        <v>1125</v>
      </c>
      <c r="C27" s="325">
        <v>62</v>
      </c>
      <c r="D27" s="335" t="s">
        <v>1135</v>
      </c>
      <c r="E27" s="331" t="s">
        <v>2134</v>
      </c>
      <c r="F27" s="331" t="s">
        <v>2135</v>
      </c>
      <c r="G27" s="331" t="s">
        <v>2127</v>
      </c>
      <c r="H27" s="331" t="s">
        <v>2136</v>
      </c>
      <c r="I27" s="331">
        <v>762</v>
      </c>
      <c r="J27" s="331" t="s">
        <v>2113</v>
      </c>
      <c r="K27" s="331" t="s">
        <v>2137</v>
      </c>
      <c r="L27" s="332"/>
      <c r="M27" s="332"/>
      <c r="N27" s="332"/>
      <c r="O27" s="332"/>
      <c r="P27" s="332"/>
      <c r="Q27" s="328"/>
    </row>
    <row r="28" spans="1:17">
      <c r="A28" s="326"/>
      <c r="B28" s="331"/>
      <c r="C28" s="325"/>
      <c r="D28" s="339"/>
      <c r="E28" s="332"/>
      <c r="F28" s="332"/>
      <c r="G28" s="332"/>
      <c r="H28" s="332"/>
      <c r="I28" s="332"/>
      <c r="J28" s="332"/>
      <c r="K28" s="332"/>
      <c r="L28" s="332"/>
      <c r="M28" s="332"/>
      <c r="N28" s="332"/>
      <c r="O28" s="332"/>
      <c r="P28" s="332"/>
      <c r="Q28" s="328"/>
    </row>
    <row r="29" spans="1:17">
      <c r="A29" s="326"/>
      <c r="B29" s="331"/>
      <c r="C29" s="325"/>
      <c r="D29" s="326" t="s">
        <v>409</v>
      </c>
      <c r="E29" s="331" t="s">
        <v>2138</v>
      </c>
      <c r="F29" s="331" t="s">
        <v>2139</v>
      </c>
      <c r="G29" s="332"/>
      <c r="H29" s="332"/>
      <c r="I29" s="332"/>
      <c r="J29" s="332"/>
      <c r="K29" s="332"/>
      <c r="L29" s="332"/>
      <c r="M29" s="332"/>
      <c r="N29" s="332"/>
      <c r="O29" s="332"/>
      <c r="P29" s="332"/>
      <c r="Q29" s="328"/>
    </row>
    <row r="30" spans="1:17">
      <c r="A30" s="326"/>
      <c r="B30" s="331"/>
      <c r="C30" s="325"/>
      <c r="D30" s="326" t="s">
        <v>411</v>
      </c>
      <c r="E30" s="337" t="s">
        <v>2138</v>
      </c>
      <c r="F30" s="337" t="s">
        <v>2139</v>
      </c>
      <c r="G30" s="332"/>
      <c r="H30" s="332"/>
      <c r="I30" s="332"/>
      <c r="J30" s="332"/>
      <c r="K30" s="332"/>
      <c r="L30" s="332"/>
      <c r="M30" s="332"/>
      <c r="N30" s="332"/>
      <c r="O30" s="332"/>
      <c r="P30" s="332"/>
      <c r="Q30" s="328"/>
    </row>
    <row r="31" spans="1:17" ht="66.599999999999994">
      <c r="A31" s="326">
        <v>211</v>
      </c>
      <c r="B31" s="331" t="s">
        <v>2140</v>
      </c>
      <c r="C31" s="325">
        <v>59</v>
      </c>
      <c r="D31" s="326" t="s">
        <v>1253</v>
      </c>
      <c r="E31" s="337" t="s">
        <v>2141</v>
      </c>
      <c r="F31" s="337" t="s">
        <v>2142</v>
      </c>
      <c r="G31" s="340">
        <v>317318</v>
      </c>
      <c r="H31" s="331" t="s">
        <v>2143</v>
      </c>
      <c r="I31" s="332"/>
      <c r="J31" s="331" t="s">
        <v>2099</v>
      </c>
      <c r="K31" s="331" t="s">
        <v>2114</v>
      </c>
      <c r="L31" s="331" t="s">
        <v>2115</v>
      </c>
      <c r="M31" s="331">
        <v>720</v>
      </c>
      <c r="N31" s="341"/>
      <c r="O31" s="341"/>
      <c r="P31" s="341"/>
      <c r="Q31" s="328"/>
    </row>
    <row r="32" spans="1:17" ht="79.8">
      <c r="A32" s="326">
        <v>251</v>
      </c>
      <c r="B32" s="331" t="s">
        <v>2144</v>
      </c>
      <c r="C32" s="325">
        <v>63</v>
      </c>
      <c r="D32" s="326" t="s">
        <v>451</v>
      </c>
      <c r="E32" s="331" t="s">
        <v>2145</v>
      </c>
      <c r="F32" s="331" t="s">
        <v>2146</v>
      </c>
      <c r="G32" s="331" t="s">
        <v>2125</v>
      </c>
      <c r="H32" s="331" t="s">
        <v>2147</v>
      </c>
      <c r="I32" s="331">
        <v>762</v>
      </c>
      <c r="J32" s="331" t="s">
        <v>2148</v>
      </c>
      <c r="K32" s="331" t="s">
        <v>2149</v>
      </c>
      <c r="L32" s="331" t="s">
        <v>1994</v>
      </c>
      <c r="M32" s="331">
        <v>720</v>
      </c>
      <c r="N32" s="332"/>
      <c r="O32" s="332"/>
      <c r="P32" s="332"/>
      <c r="Q32" s="328"/>
    </row>
    <row r="33" spans="1:17" ht="66.599999999999994">
      <c r="A33" s="326">
        <v>260</v>
      </c>
      <c r="B33" s="331" t="s">
        <v>1989</v>
      </c>
      <c r="C33" s="325">
        <v>72</v>
      </c>
      <c r="D33" s="342" t="s">
        <v>2150</v>
      </c>
      <c r="E33" s="332"/>
      <c r="F33" s="332"/>
      <c r="G33" s="332"/>
      <c r="H33" s="332"/>
      <c r="I33" s="332"/>
      <c r="J33" s="332"/>
      <c r="K33" s="332"/>
      <c r="L33" s="343">
        <v>716</v>
      </c>
      <c r="M33" s="332"/>
      <c r="N33" s="331" t="s">
        <v>1974</v>
      </c>
      <c r="O33" s="343" t="s">
        <v>1973</v>
      </c>
      <c r="P33" s="343">
        <v>765</v>
      </c>
      <c r="Q33" s="328"/>
    </row>
    <row r="34" spans="1:17" ht="66.599999999999994">
      <c r="A34" s="326">
        <v>261</v>
      </c>
      <c r="B34" s="331" t="s">
        <v>1990</v>
      </c>
      <c r="C34" s="333">
        <v>72.099999999999994</v>
      </c>
      <c r="D34" s="342" t="s">
        <v>2150</v>
      </c>
      <c r="E34" s="332"/>
      <c r="F34" s="332"/>
      <c r="G34" s="332"/>
      <c r="H34" s="332"/>
      <c r="I34" s="332"/>
      <c r="J34" s="332"/>
      <c r="K34" s="332"/>
      <c r="L34" s="343">
        <v>717</v>
      </c>
      <c r="M34" s="332"/>
      <c r="N34" s="334">
        <v>799</v>
      </c>
      <c r="O34" s="344">
        <v>799</v>
      </c>
      <c r="P34" s="345"/>
      <c r="Q34" s="328"/>
    </row>
    <row r="35" spans="1:17">
      <c r="A35" s="322" t="s">
        <v>2151</v>
      </c>
      <c r="B35" s="346"/>
      <c r="C35" s="325"/>
      <c r="D35" s="347"/>
      <c r="E35" s="346"/>
      <c r="F35" s="346"/>
      <c r="G35" s="346"/>
      <c r="H35" s="346"/>
      <c r="I35" s="346"/>
      <c r="J35" s="346"/>
      <c r="K35" s="346"/>
      <c r="L35" s="346"/>
      <c r="M35" s="346"/>
      <c r="N35" s="346"/>
      <c r="O35" s="346"/>
      <c r="P35" s="346"/>
      <c r="Q35" s="328"/>
    </row>
    <row r="36" spans="1:17" ht="27">
      <c r="A36" s="326">
        <v>311</v>
      </c>
      <c r="B36" s="331" t="s">
        <v>2152</v>
      </c>
      <c r="C36" s="325">
        <v>64</v>
      </c>
      <c r="D36" s="326" t="s">
        <v>1257</v>
      </c>
      <c r="E36" s="331" t="s">
        <v>2153</v>
      </c>
      <c r="F36" s="331" t="s">
        <v>2154</v>
      </c>
      <c r="G36" s="331" t="s">
        <v>2127</v>
      </c>
      <c r="H36" s="331" t="s">
        <v>2088</v>
      </c>
      <c r="I36" s="332"/>
      <c r="J36" s="332"/>
      <c r="K36" s="332"/>
      <c r="L36" s="334">
        <v>702</v>
      </c>
      <c r="M36" s="348"/>
      <c r="N36" s="332"/>
      <c r="O36" s="332"/>
      <c r="P36" s="332"/>
      <c r="Q36" s="328"/>
    </row>
    <row r="37" spans="1:17" ht="27">
      <c r="A37" s="326">
        <v>321</v>
      </c>
      <c r="B37" s="331" t="s">
        <v>2155</v>
      </c>
      <c r="C37" s="325">
        <v>65</v>
      </c>
      <c r="D37" s="326" t="s">
        <v>1260</v>
      </c>
      <c r="E37" s="331" t="s">
        <v>2156</v>
      </c>
      <c r="F37" s="331" t="s">
        <v>2157</v>
      </c>
      <c r="G37" s="331" t="s">
        <v>2125</v>
      </c>
      <c r="H37" s="337" t="s">
        <v>2088</v>
      </c>
      <c r="I37" s="332"/>
      <c r="J37" s="332"/>
      <c r="K37" s="332"/>
      <c r="L37" s="334" t="s">
        <v>2115</v>
      </c>
      <c r="M37" s="334">
        <v>720</v>
      </c>
      <c r="N37" s="332"/>
      <c r="O37" s="332"/>
      <c r="P37" s="332"/>
      <c r="Q37" s="328"/>
    </row>
    <row r="38" spans="1:17">
      <c r="A38" s="326">
        <v>331</v>
      </c>
      <c r="B38" s="349" t="s">
        <v>1126</v>
      </c>
      <c r="C38" s="325">
        <v>66</v>
      </c>
      <c r="D38" s="326" t="s">
        <v>404</v>
      </c>
      <c r="E38" s="332"/>
      <c r="F38" s="332"/>
      <c r="G38" s="332"/>
      <c r="H38" s="350"/>
      <c r="I38" s="350"/>
      <c r="J38" s="350"/>
      <c r="K38" s="350"/>
      <c r="L38" s="351"/>
      <c r="M38" s="334">
        <v>720</v>
      </c>
      <c r="N38" s="332"/>
      <c r="O38" s="332"/>
      <c r="P38" s="332"/>
      <c r="Q38" s="328"/>
    </row>
    <row r="39" spans="1:17">
      <c r="A39" s="326"/>
      <c r="B39" s="331"/>
      <c r="C39" s="325"/>
      <c r="D39" s="339"/>
      <c r="E39" s="350"/>
      <c r="F39" s="350"/>
      <c r="G39" s="350"/>
      <c r="H39" s="350"/>
      <c r="I39" s="350"/>
      <c r="J39" s="350"/>
      <c r="K39" s="350"/>
      <c r="L39" s="351"/>
      <c r="M39" s="352"/>
      <c r="N39" s="332"/>
      <c r="O39" s="332"/>
      <c r="P39" s="332"/>
      <c r="Q39" s="328"/>
    </row>
    <row r="40" spans="1:17">
      <c r="A40" s="326"/>
      <c r="B40" s="331"/>
      <c r="C40" s="325"/>
      <c r="D40" s="339"/>
      <c r="E40" s="350"/>
      <c r="F40" s="350"/>
      <c r="G40" s="350"/>
      <c r="H40" s="350"/>
      <c r="I40" s="350"/>
      <c r="J40" s="350"/>
      <c r="K40" s="350"/>
      <c r="L40" s="351"/>
      <c r="M40" s="352"/>
      <c r="N40" s="332"/>
      <c r="O40" s="332"/>
      <c r="P40" s="332"/>
      <c r="Q40" s="328"/>
    </row>
    <row r="41" spans="1:17" ht="46.95" customHeight="1">
      <c r="A41" s="326"/>
      <c r="B41" s="331"/>
      <c r="C41" s="325"/>
      <c r="D41" s="326" t="s">
        <v>1257</v>
      </c>
      <c r="E41" s="331" t="s">
        <v>2158</v>
      </c>
      <c r="F41" s="331" t="s">
        <v>2159</v>
      </c>
      <c r="G41" s="332"/>
      <c r="H41" s="331" t="s">
        <v>2160</v>
      </c>
      <c r="I41" s="332"/>
      <c r="J41" s="331" t="s">
        <v>2099</v>
      </c>
      <c r="K41" s="331" t="s">
        <v>2100</v>
      </c>
      <c r="L41" s="334">
        <v>701</v>
      </c>
      <c r="M41" s="334">
        <v>720</v>
      </c>
      <c r="N41" s="341"/>
      <c r="O41" s="341"/>
      <c r="P41" s="341"/>
      <c r="Q41" s="328"/>
    </row>
    <row r="42" spans="1:17" ht="46.95" customHeight="1">
      <c r="A42" s="326"/>
      <c r="B42" s="331"/>
      <c r="C42" s="325"/>
      <c r="D42" s="335">
        <v>32</v>
      </c>
      <c r="E42" s="334">
        <v>151</v>
      </c>
      <c r="F42" s="334">
        <v>251</v>
      </c>
      <c r="G42" s="332"/>
      <c r="H42" s="331" t="s">
        <v>2160</v>
      </c>
      <c r="I42" s="332"/>
      <c r="J42" s="331" t="s">
        <v>2113</v>
      </c>
      <c r="K42" s="331" t="s">
        <v>2161</v>
      </c>
      <c r="L42" s="334" t="s">
        <v>2162</v>
      </c>
      <c r="M42" s="334">
        <v>720</v>
      </c>
      <c r="N42" s="341"/>
      <c r="O42" s="341"/>
      <c r="P42" s="341"/>
      <c r="Q42" s="328"/>
    </row>
    <row r="43" spans="1:17" ht="46.95" customHeight="1">
      <c r="A43" s="326"/>
      <c r="B43" s="331"/>
      <c r="C43" s="325"/>
      <c r="D43" s="335">
        <v>33</v>
      </c>
      <c r="E43" s="331" t="s">
        <v>2163</v>
      </c>
      <c r="F43" s="331" t="s">
        <v>2164</v>
      </c>
      <c r="G43" s="331" t="s">
        <v>2125</v>
      </c>
      <c r="H43" s="331" t="s">
        <v>2165</v>
      </c>
      <c r="I43" s="332"/>
      <c r="J43" s="331" t="s">
        <v>2113</v>
      </c>
      <c r="K43" s="331" t="s">
        <v>2166</v>
      </c>
      <c r="L43" s="353" t="s">
        <v>2167</v>
      </c>
      <c r="M43" s="353">
        <v>720</v>
      </c>
      <c r="N43" s="341"/>
      <c r="O43" s="341"/>
      <c r="P43" s="341"/>
      <c r="Q43" s="328"/>
    </row>
    <row r="44" spans="1:17" ht="46.95" customHeight="1">
      <c r="A44" s="326"/>
      <c r="B44" s="331"/>
      <c r="C44" s="325"/>
      <c r="D44" s="335">
        <v>34</v>
      </c>
      <c r="E44" s="337" t="s">
        <v>2163</v>
      </c>
      <c r="F44" s="337" t="s">
        <v>2164</v>
      </c>
      <c r="G44" s="331" t="s">
        <v>2125</v>
      </c>
      <c r="H44" s="331" t="s">
        <v>2168</v>
      </c>
      <c r="I44" s="332"/>
      <c r="J44" s="331" t="s">
        <v>2113</v>
      </c>
      <c r="K44" s="331" t="s">
        <v>2169</v>
      </c>
      <c r="L44" s="334" t="s">
        <v>2170</v>
      </c>
      <c r="M44" s="334">
        <v>720</v>
      </c>
      <c r="N44" s="341"/>
      <c r="O44" s="341"/>
      <c r="P44" s="341"/>
      <c r="Q44" s="328"/>
    </row>
    <row r="45" spans="1:17" ht="46.95" customHeight="1">
      <c r="A45" s="326"/>
      <c r="B45" s="331"/>
      <c r="C45" s="325"/>
      <c r="D45" s="335">
        <v>35</v>
      </c>
      <c r="E45" s="340" t="s">
        <v>2163</v>
      </c>
      <c r="F45" s="331" t="s">
        <v>2164</v>
      </c>
      <c r="G45" s="331" t="s">
        <v>2125</v>
      </c>
      <c r="H45" s="331" t="s">
        <v>2165</v>
      </c>
      <c r="I45" s="332"/>
      <c r="J45" s="331" t="s">
        <v>2113</v>
      </c>
      <c r="K45" s="331" t="s">
        <v>2169</v>
      </c>
      <c r="L45" s="334" t="s">
        <v>2170</v>
      </c>
      <c r="M45" s="334">
        <v>720</v>
      </c>
      <c r="N45" s="341"/>
      <c r="O45" s="341"/>
      <c r="P45" s="341"/>
      <c r="Q45" s="328"/>
    </row>
    <row r="46" spans="1:17" ht="69.45" customHeight="1">
      <c r="A46" s="326"/>
      <c r="B46" s="331"/>
      <c r="C46" s="325"/>
      <c r="D46" s="335">
        <v>36</v>
      </c>
      <c r="E46" s="340" t="s">
        <v>2171</v>
      </c>
      <c r="F46" s="331" t="s">
        <v>2172</v>
      </c>
      <c r="G46" s="332"/>
      <c r="H46" s="332"/>
      <c r="I46" s="332"/>
      <c r="J46" s="332"/>
      <c r="K46" s="332"/>
      <c r="L46" s="334">
        <v>725</v>
      </c>
      <c r="M46" s="334">
        <v>720</v>
      </c>
      <c r="N46" s="341"/>
      <c r="O46" s="341"/>
      <c r="P46" s="341"/>
      <c r="Q46" s="328"/>
    </row>
    <row r="47" spans="1:17" ht="69.45" customHeight="1">
      <c r="A47" s="326"/>
      <c r="B47" s="331"/>
      <c r="C47" s="325"/>
      <c r="D47" s="335">
        <v>37</v>
      </c>
      <c r="E47" s="331" t="s">
        <v>2163</v>
      </c>
      <c r="F47" s="331" t="s">
        <v>2164</v>
      </c>
      <c r="G47" s="331" t="s">
        <v>2125</v>
      </c>
      <c r="H47" s="331" t="s">
        <v>2165</v>
      </c>
      <c r="I47" s="332"/>
      <c r="J47" s="331" t="s">
        <v>2113</v>
      </c>
      <c r="K47" s="331" t="s">
        <v>2166</v>
      </c>
      <c r="L47" s="353" t="s">
        <v>2167</v>
      </c>
      <c r="M47" s="353">
        <v>720</v>
      </c>
      <c r="N47" s="341"/>
      <c r="O47" s="341"/>
      <c r="P47" s="341"/>
      <c r="Q47" s="328"/>
    </row>
    <row r="48" spans="1:17" ht="69.45" customHeight="1">
      <c r="A48" s="326"/>
      <c r="B48" s="331"/>
      <c r="C48" s="325"/>
      <c r="D48" s="335">
        <v>38</v>
      </c>
      <c r="E48" s="331" t="s">
        <v>2163</v>
      </c>
      <c r="F48" s="331" t="s">
        <v>2164</v>
      </c>
      <c r="G48" s="331" t="s">
        <v>2125</v>
      </c>
      <c r="H48" s="331" t="s">
        <v>2165</v>
      </c>
      <c r="I48" s="332"/>
      <c r="J48" s="331" t="s">
        <v>2113</v>
      </c>
      <c r="K48" s="331" t="s">
        <v>2166</v>
      </c>
      <c r="L48" s="353" t="s">
        <v>1992</v>
      </c>
      <c r="M48" s="353">
        <v>720</v>
      </c>
      <c r="N48" s="341"/>
      <c r="O48" s="341"/>
      <c r="P48" s="341"/>
      <c r="Q48" s="328"/>
    </row>
    <row r="49" spans="1:17" ht="69.45" customHeight="1">
      <c r="A49" s="326"/>
      <c r="B49" s="331"/>
      <c r="C49" s="325"/>
      <c r="D49" s="335">
        <v>39</v>
      </c>
      <c r="E49" s="331" t="s">
        <v>2163</v>
      </c>
      <c r="F49" s="331" t="s">
        <v>2164</v>
      </c>
      <c r="G49" s="331" t="s">
        <v>2125</v>
      </c>
      <c r="H49" s="331" t="s">
        <v>2168</v>
      </c>
      <c r="I49" s="332"/>
      <c r="J49" s="331" t="s">
        <v>2113</v>
      </c>
      <c r="K49" s="331" t="s">
        <v>2166</v>
      </c>
      <c r="L49" s="353" t="s">
        <v>2167</v>
      </c>
      <c r="M49" s="353">
        <v>720</v>
      </c>
      <c r="N49" s="341"/>
      <c r="O49" s="341"/>
      <c r="P49" s="341"/>
      <c r="Q49" s="328"/>
    </row>
    <row r="50" spans="1:17" ht="69.45" customHeight="1">
      <c r="A50" s="326"/>
      <c r="B50" s="331"/>
      <c r="C50" s="325"/>
      <c r="D50" s="326" t="s">
        <v>1289</v>
      </c>
      <c r="E50" s="331" t="s">
        <v>2173</v>
      </c>
      <c r="F50" s="331" t="s">
        <v>2174</v>
      </c>
      <c r="G50" s="331" t="s">
        <v>2125</v>
      </c>
      <c r="H50" s="331" t="s">
        <v>2175</v>
      </c>
      <c r="I50" s="340">
        <v>754757761</v>
      </c>
      <c r="J50" s="331" t="s">
        <v>2176</v>
      </c>
      <c r="K50" s="331" t="s">
        <v>2177</v>
      </c>
      <c r="L50" s="334" t="s">
        <v>2178</v>
      </c>
      <c r="M50" s="334">
        <v>720</v>
      </c>
      <c r="N50" s="341"/>
      <c r="O50" s="341"/>
      <c r="P50" s="341"/>
      <c r="Q50" s="328"/>
    </row>
    <row r="51" spans="1:17" ht="36.450000000000003" customHeight="1">
      <c r="A51" s="326"/>
      <c r="B51" s="331"/>
      <c r="C51" s="325"/>
      <c r="D51" s="326" t="s">
        <v>451</v>
      </c>
      <c r="E51" s="340" t="s">
        <v>2179</v>
      </c>
      <c r="F51" s="340" t="s">
        <v>2180</v>
      </c>
      <c r="G51" s="332"/>
      <c r="H51" s="332"/>
      <c r="I51" s="332"/>
      <c r="J51" s="332"/>
      <c r="K51" s="332"/>
      <c r="L51" s="348"/>
      <c r="M51" s="334">
        <v>720</v>
      </c>
      <c r="N51" s="341"/>
      <c r="O51" s="341"/>
      <c r="P51" s="341"/>
      <c r="Q51" s="328"/>
    </row>
    <row r="52" spans="1:17" ht="75" customHeight="1">
      <c r="A52" s="326">
        <v>332</v>
      </c>
      <c r="B52" s="331" t="s">
        <v>1989</v>
      </c>
      <c r="C52" s="325">
        <v>73</v>
      </c>
      <c r="D52" s="354" t="s">
        <v>2181</v>
      </c>
      <c r="E52" s="332"/>
      <c r="F52" s="332"/>
      <c r="G52" s="332"/>
      <c r="H52" s="332"/>
      <c r="I52" s="332"/>
      <c r="J52" s="332"/>
      <c r="K52" s="332"/>
      <c r="L52" s="343">
        <v>716</v>
      </c>
      <c r="M52" s="332"/>
      <c r="N52" s="331" t="s">
        <v>1974</v>
      </c>
      <c r="O52" s="343" t="s">
        <v>1973</v>
      </c>
      <c r="P52" s="343">
        <v>765</v>
      </c>
      <c r="Q52" s="328"/>
    </row>
    <row r="53" spans="1:17" ht="72" customHeight="1">
      <c r="A53" s="326">
        <v>333</v>
      </c>
      <c r="B53" s="331" t="s">
        <v>1990</v>
      </c>
      <c r="C53" s="333">
        <v>73.099999999999994</v>
      </c>
      <c r="D53" s="354" t="s">
        <v>2181</v>
      </c>
      <c r="E53" s="332"/>
      <c r="F53" s="332"/>
      <c r="G53" s="332"/>
      <c r="H53" s="332"/>
      <c r="I53" s="332"/>
      <c r="J53" s="332"/>
      <c r="K53" s="332"/>
      <c r="L53" s="343">
        <v>717</v>
      </c>
      <c r="M53" s="332"/>
      <c r="N53" s="334">
        <v>799</v>
      </c>
      <c r="O53" s="343">
        <v>799</v>
      </c>
      <c r="P53" s="345"/>
      <c r="Q53" s="328"/>
    </row>
    <row r="54" spans="1:17">
      <c r="A54" s="322" t="s">
        <v>2182</v>
      </c>
      <c r="B54" s="346"/>
      <c r="C54" s="325"/>
      <c r="D54" s="347"/>
      <c r="E54" s="346"/>
      <c r="F54" s="346"/>
      <c r="G54" s="346"/>
      <c r="H54" s="346"/>
      <c r="I54" s="346"/>
      <c r="J54" s="346"/>
      <c r="K54" s="346"/>
      <c r="L54" s="346"/>
      <c r="M54" s="346"/>
      <c r="N54" s="346"/>
      <c r="O54" s="346"/>
      <c r="P54" s="346"/>
      <c r="Q54" s="328"/>
    </row>
    <row r="55" spans="1:17" ht="75" customHeight="1">
      <c r="A55" s="326">
        <v>231</v>
      </c>
      <c r="B55" s="331" t="s">
        <v>2183</v>
      </c>
      <c r="C55" s="325">
        <v>68</v>
      </c>
      <c r="D55" s="326" t="s">
        <v>2184</v>
      </c>
      <c r="E55" s="331" t="s">
        <v>2185</v>
      </c>
      <c r="F55" s="331" t="s">
        <v>2186</v>
      </c>
      <c r="G55" s="331" t="s">
        <v>2127</v>
      </c>
      <c r="H55" s="331" t="s">
        <v>2112</v>
      </c>
      <c r="I55" s="331">
        <v>762</v>
      </c>
      <c r="J55" s="331" t="s">
        <v>2113</v>
      </c>
      <c r="K55" s="331" t="s">
        <v>2187</v>
      </c>
      <c r="L55" s="340">
        <v>702725</v>
      </c>
      <c r="M55" s="331">
        <v>720</v>
      </c>
      <c r="N55" s="332"/>
      <c r="O55" s="332"/>
      <c r="P55" s="332"/>
      <c r="Q55" s="328"/>
    </row>
    <row r="56" spans="1:17" ht="75" customHeight="1">
      <c r="A56" s="326">
        <v>232</v>
      </c>
      <c r="B56" s="331" t="s">
        <v>2188</v>
      </c>
      <c r="C56" s="325">
        <v>69</v>
      </c>
      <c r="D56" s="355" t="s">
        <v>448</v>
      </c>
      <c r="E56" s="331" t="s">
        <v>2185</v>
      </c>
      <c r="F56" s="331" t="s">
        <v>2186</v>
      </c>
      <c r="G56" s="331" t="s">
        <v>2127</v>
      </c>
      <c r="H56" s="331" t="s">
        <v>2112</v>
      </c>
      <c r="I56" s="332"/>
      <c r="J56" s="331" t="s">
        <v>2113</v>
      </c>
      <c r="K56" s="331" t="s">
        <v>2187</v>
      </c>
      <c r="L56" s="340">
        <v>702725</v>
      </c>
      <c r="M56" s="331">
        <v>720</v>
      </c>
      <c r="N56" s="332"/>
      <c r="O56" s="332"/>
      <c r="P56" s="332"/>
      <c r="Q56" s="328"/>
    </row>
    <row r="57" spans="1:17" ht="82.95" customHeight="1">
      <c r="A57" s="326">
        <v>233</v>
      </c>
      <c r="B57" s="331" t="s">
        <v>1989</v>
      </c>
      <c r="C57" s="325">
        <v>74</v>
      </c>
      <c r="D57" s="342" t="s">
        <v>2189</v>
      </c>
      <c r="E57" s="332"/>
      <c r="F57" s="332"/>
      <c r="G57" s="332"/>
      <c r="H57" s="332"/>
      <c r="I57" s="332"/>
      <c r="J57" s="332"/>
      <c r="K57" s="332"/>
      <c r="L57" s="343">
        <v>716</v>
      </c>
      <c r="M57" s="332"/>
      <c r="N57" s="331" t="s">
        <v>1974</v>
      </c>
      <c r="O57" s="343" t="s">
        <v>1973</v>
      </c>
      <c r="P57" s="343">
        <v>765</v>
      </c>
      <c r="Q57" s="328"/>
    </row>
    <row r="58" spans="1:17" ht="75.45" customHeight="1">
      <c r="A58" s="326">
        <v>234</v>
      </c>
      <c r="B58" s="331" t="s">
        <v>1990</v>
      </c>
      <c r="C58" s="333">
        <v>74.099999999999994</v>
      </c>
      <c r="D58" s="342" t="s">
        <v>2189</v>
      </c>
      <c r="E58" s="332"/>
      <c r="F58" s="332"/>
      <c r="G58" s="332"/>
      <c r="H58" s="332"/>
      <c r="I58" s="332"/>
      <c r="J58" s="332"/>
      <c r="K58" s="332"/>
      <c r="L58" s="343">
        <v>717</v>
      </c>
      <c r="M58" s="332"/>
      <c r="N58" s="334">
        <v>799</v>
      </c>
      <c r="O58" s="344">
        <v>799</v>
      </c>
      <c r="P58" s="345"/>
      <c r="Q58" s="328"/>
    </row>
    <row r="59" spans="1:17">
      <c r="A59" s="322" t="s">
        <v>2190</v>
      </c>
      <c r="B59" s="346"/>
      <c r="C59" s="325"/>
      <c r="D59" s="347"/>
      <c r="E59" s="346"/>
      <c r="F59" s="346"/>
      <c r="G59" s="346"/>
      <c r="H59" s="346"/>
      <c r="I59" s="346"/>
      <c r="J59" s="346"/>
      <c r="K59" s="346"/>
      <c r="L59" s="346"/>
      <c r="M59" s="346"/>
      <c r="N59" s="346"/>
      <c r="O59" s="346"/>
      <c r="P59" s="346"/>
      <c r="Q59" s="328"/>
    </row>
    <row r="60" spans="1:17" ht="93">
      <c r="A60" s="326">
        <v>241</v>
      </c>
      <c r="B60" s="331" t="s">
        <v>2191</v>
      </c>
      <c r="C60" s="325">
        <v>70</v>
      </c>
      <c r="D60" s="331" t="s">
        <v>2192</v>
      </c>
      <c r="E60" s="331" t="s">
        <v>2173</v>
      </c>
      <c r="F60" s="331" t="s">
        <v>2174</v>
      </c>
      <c r="G60" s="331" t="s">
        <v>2127</v>
      </c>
      <c r="H60" s="331" t="s">
        <v>2193</v>
      </c>
      <c r="I60" s="331" t="s">
        <v>2194</v>
      </c>
      <c r="J60" s="331" t="s">
        <v>2113</v>
      </c>
      <c r="K60" s="331" t="s">
        <v>2177</v>
      </c>
      <c r="L60" s="331" t="s">
        <v>1993</v>
      </c>
      <c r="M60" s="332"/>
      <c r="N60" s="332"/>
      <c r="O60" s="332"/>
      <c r="P60" s="332"/>
      <c r="Q60" s="328"/>
    </row>
    <row r="61" spans="1:17" ht="21.45" customHeight="1">
      <c r="A61" s="326">
        <v>411</v>
      </c>
      <c r="B61" s="331" t="s">
        <v>2195</v>
      </c>
      <c r="C61" s="325">
        <v>71</v>
      </c>
      <c r="D61" s="326" t="s">
        <v>1285</v>
      </c>
      <c r="E61" s="332"/>
      <c r="F61" s="332"/>
      <c r="G61" s="332"/>
      <c r="H61" s="332"/>
      <c r="I61" s="340">
        <v>754757761</v>
      </c>
      <c r="J61" s="332"/>
      <c r="K61" s="331" t="s">
        <v>2196</v>
      </c>
      <c r="L61" s="332"/>
      <c r="M61" s="332"/>
      <c r="N61" s="332"/>
      <c r="O61" s="332"/>
      <c r="P61" s="332"/>
      <c r="Q61" s="328"/>
    </row>
    <row r="62" spans="1:17" ht="27">
      <c r="A62" s="326">
        <v>414</v>
      </c>
      <c r="B62" s="331" t="s">
        <v>2197</v>
      </c>
      <c r="C62" s="325">
        <v>77</v>
      </c>
      <c r="D62" s="356" t="s">
        <v>2198</v>
      </c>
      <c r="E62" s="332"/>
      <c r="F62" s="332"/>
      <c r="G62" s="332"/>
      <c r="H62" s="331"/>
      <c r="I62" s="331" t="s">
        <v>2199</v>
      </c>
      <c r="J62" s="331">
        <v>610</v>
      </c>
      <c r="K62" s="331" t="s">
        <v>2200</v>
      </c>
      <c r="L62" s="331" t="s">
        <v>2201</v>
      </c>
      <c r="M62" s="332"/>
      <c r="N62" s="332"/>
      <c r="O62" s="332"/>
      <c r="P62" s="332"/>
      <c r="Q62" s="328"/>
    </row>
    <row r="63" spans="1:17" ht="78.45" customHeight="1">
      <c r="A63" s="326">
        <v>415</v>
      </c>
      <c r="B63" s="331" t="s">
        <v>1989</v>
      </c>
      <c r="C63" s="325">
        <v>75</v>
      </c>
      <c r="D63" s="354" t="s">
        <v>2202</v>
      </c>
      <c r="E63" s="332"/>
      <c r="F63" s="332"/>
      <c r="G63" s="332"/>
      <c r="H63" s="332"/>
      <c r="I63" s="332"/>
      <c r="J63" s="332"/>
      <c r="K63" s="332"/>
      <c r="L63" s="343">
        <v>716</v>
      </c>
      <c r="M63" s="332"/>
      <c r="N63" s="331" t="s">
        <v>1974</v>
      </c>
      <c r="O63" s="343" t="s">
        <v>1973</v>
      </c>
      <c r="P63" s="343">
        <v>765</v>
      </c>
      <c r="Q63" s="328"/>
    </row>
    <row r="64" spans="1:17" ht="70.5" customHeight="1">
      <c r="A64" s="326">
        <v>416</v>
      </c>
      <c r="B64" s="331" t="s">
        <v>1990</v>
      </c>
      <c r="C64" s="333">
        <v>75.099999999999994</v>
      </c>
      <c r="D64" s="354" t="s">
        <v>2202</v>
      </c>
      <c r="E64" s="332"/>
      <c r="F64" s="332"/>
      <c r="G64" s="332"/>
      <c r="H64" s="332"/>
      <c r="I64" s="332"/>
      <c r="J64" s="332"/>
      <c r="K64" s="332"/>
      <c r="L64" s="343">
        <v>717</v>
      </c>
      <c r="M64" s="332"/>
      <c r="N64" s="334">
        <v>799</v>
      </c>
      <c r="O64" s="344">
        <v>799</v>
      </c>
      <c r="P64" s="345"/>
      <c r="Q64" s="328"/>
    </row>
    <row r="65" spans="1:17">
      <c r="A65" s="322" t="s">
        <v>2203</v>
      </c>
      <c r="B65" s="346"/>
      <c r="C65" s="325"/>
      <c r="D65" s="347"/>
      <c r="E65" s="346"/>
      <c r="F65" s="346"/>
      <c r="G65" s="346"/>
      <c r="H65" s="346"/>
      <c r="I65" s="346"/>
      <c r="J65" s="346"/>
      <c r="K65" s="346"/>
      <c r="L65" s="346"/>
      <c r="M65" s="346"/>
      <c r="N65" s="346"/>
      <c r="O65" s="346"/>
      <c r="P65" s="346"/>
      <c r="Q65" s="328"/>
    </row>
    <row r="66" spans="1:17">
      <c r="A66" s="326">
        <v>551</v>
      </c>
      <c r="B66" s="331" t="s">
        <v>1176</v>
      </c>
      <c r="C66" s="325">
        <v>79</v>
      </c>
      <c r="D66" s="335">
        <v>62</v>
      </c>
      <c r="E66" s="357"/>
      <c r="F66" s="357"/>
      <c r="G66" s="332"/>
      <c r="H66" s="358" t="s">
        <v>2204</v>
      </c>
      <c r="I66" s="341"/>
      <c r="J66" s="332"/>
      <c r="K66" s="332"/>
      <c r="L66" s="332"/>
      <c r="M66" s="332"/>
      <c r="N66" s="332"/>
      <c r="O66" s="332"/>
      <c r="P66" s="332"/>
      <c r="Q66" s="328"/>
    </row>
    <row r="67" spans="1:17" ht="72" customHeight="1">
      <c r="A67" s="326">
        <v>512</v>
      </c>
      <c r="B67" s="331" t="s">
        <v>1175</v>
      </c>
      <c r="C67" s="325">
        <v>78</v>
      </c>
      <c r="D67" s="326" t="s">
        <v>455</v>
      </c>
      <c r="E67" s="331" t="s">
        <v>2205</v>
      </c>
      <c r="F67" s="331" t="s">
        <v>2206</v>
      </c>
      <c r="G67" s="331" t="s">
        <v>2127</v>
      </c>
      <c r="H67" s="340" t="s">
        <v>2207</v>
      </c>
      <c r="I67" s="332"/>
      <c r="J67" s="332"/>
      <c r="K67" s="331">
        <v>654</v>
      </c>
      <c r="L67" s="337" t="s">
        <v>1997</v>
      </c>
      <c r="M67" s="337">
        <v>720</v>
      </c>
      <c r="N67" s="332"/>
      <c r="O67" s="332"/>
      <c r="P67" s="343" t="s">
        <v>1975</v>
      </c>
      <c r="Q67" s="328"/>
    </row>
    <row r="68" spans="1:17" ht="75" customHeight="1">
      <c r="A68" s="326">
        <v>540</v>
      </c>
      <c r="B68" s="331" t="s">
        <v>1989</v>
      </c>
      <c r="C68" s="325">
        <v>76</v>
      </c>
      <c r="D68" s="342" t="s">
        <v>2208</v>
      </c>
      <c r="E68" s="332"/>
      <c r="F68" s="332"/>
      <c r="G68" s="332"/>
      <c r="H68" s="332"/>
      <c r="I68" s="332"/>
      <c r="J68" s="332"/>
      <c r="K68" s="332"/>
      <c r="L68" s="343">
        <v>716</v>
      </c>
      <c r="M68" s="332"/>
      <c r="N68" s="331" t="s">
        <v>2209</v>
      </c>
      <c r="O68" s="343" t="s">
        <v>1973</v>
      </c>
      <c r="P68" s="343">
        <v>765</v>
      </c>
      <c r="Q68" s="328"/>
    </row>
    <row r="69" spans="1:17" ht="73.5" customHeight="1">
      <c r="A69" s="326"/>
      <c r="B69" s="331" t="s">
        <v>1990</v>
      </c>
      <c r="C69" s="325">
        <v>76.099999999999994</v>
      </c>
      <c r="D69" s="342" t="s">
        <v>2208</v>
      </c>
      <c r="E69" s="332"/>
      <c r="F69" s="332"/>
      <c r="G69" s="332"/>
      <c r="H69" s="332"/>
      <c r="I69" s="332"/>
      <c r="J69" s="332"/>
      <c r="K69" s="332"/>
      <c r="L69" s="343">
        <v>717</v>
      </c>
      <c r="M69" s="332"/>
      <c r="N69" s="331">
        <v>799</v>
      </c>
      <c r="O69" s="343">
        <v>799</v>
      </c>
      <c r="P69" s="345"/>
      <c r="Q69" s="328"/>
    </row>
    <row r="70" spans="1:17" ht="27">
      <c r="A70" s="326"/>
      <c r="B70" s="331" t="s">
        <v>2027</v>
      </c>
      <c r="C70" s="325">
        <v>80.2</v>
      </c>
      <c r="D70" s="342" t="s">
        <v>1998</v>
      </c>
      <c r="E70" s="331">
        <v>174</v>
      </c>
      <c r="F70" s="331">
        <v>274</v>
      </c>
      <c r="G70" s="332"/>
      <c r="H70" s="332"/>
      <c r="I70" s="332"/>
      <c r="J70" s="332"/>
      <c r="K70" s="332"/>
      <c r="L70" s="332"/>
      <c r="M70" s="332"/>
      <c r="N70" s="332"/>
      <c r="O70" s="332"/>
      <c r="P70" s="345"/>
      <c r="Q70" s="328"/>
    </row>
    <row r="71" spans="1:17">
      <c r="A71" s="326">
        <v>541</v>
      </c>
      <c r="B71" s="331" t="s">
        <v>1174</v>
      </c>
      <c r="C71" s="325">
        <v>80</v>
      </c>
      <c r="D71" s="356" t="s">
        <v>453</v>
      </c>
      <c r="E71" s="332"/>
      <c r="F71" s="332"/>
      <c r="G71" s="332"/>
      <c r="H71" s="332"/>
      <c r="I71" s="332"/>
      <c r="J71" s="332"/>
      <c r="K71" s="332"/>
      <c r="L71" s="331">
        <v>725</v>
      </c>
      <c r="M71" s="359"/>
      <c r="N71" s="332"/>
      <c r="O71" s="332"/>
      <c r="P71" s="332"/>
      <c r="Q71" s="328"/>
    </row>
    <row r="72" spans="1:17">
      <c r="A72" s="328"/>
      <c r="B72" s="346"/>
      <c r="C72" s="325"/>
      <c r="D72" s="328"/>
      <c r="E72" s="346"/>
      <c r="F72" s="346"/>
      <c r="G72" s="346"/>
      <c r="H72" s="346"/>
      <c r="I72" s="346"/>
      <c r="J72" s="346"/>
      <c r="K72" s="346"/>
      <c r="L72" s="346"/>
      <c r="M72" s="346"/>
      <c r="N72" s="328"/>
      <c r="O72" s="328"/>
      <c r="P72" s="328"/>
      <c r="Q72" s="328"/>
    </row>
    <row r="73" spans="1:17" ht="31.5" customHeight="1">
      <c r="A73" s="360"/>
      <c r="B73" s="472" t="s">
        <v>2210</v>
      </c>
      <c r="C73" s="473"/>
      <c r="D73" s="473"/>
      <c r="E73" s="473"/>
      <c r="F73" s="473"/>
      <c r="G73" s="473"/>
      <c r="H73" s="473"/>
      <c r="I73" s="473"/>
      <c r="J73" s="473"/>
      <c r="K73" s="473"/>
      <c r="L73" s="473"/>
      <c r="M73" s="473"/>
      <c r="N73" s="473"/>
      <c r="O73" s="473"/>
      <c r="P73" s="473"/>
      <c r="Q73" s="473"/>
    </row>
  </sheetData>
  <mergeCells count="1">
    <mergeCell ref="B73:Q73"/>
  </mergeCells>
  <hyperlinks>
    <hyperlink ref="S1" location="Classroom_Teachers" display="Classroom Teachers" xr:uid="{00000000-0004-0000-0B00-000000000000}"/>
    <hyperlink ref="T1" location="Supply_teachers" display="Supply Teachers" xr:uid="{00000000-0004-0000-0B00-000001000000}"/>
    <hyperlink ref="U1" location="Teacher_Assistants" display="Teacher Assistants" xr:uid="{00000000-0004-0000-0B00-000002000000}"/>
    <hyperlink ref="V1" location="Early_Childhood_Educator" display="Early Childhood Educator" xr:uid="{00000000-0004-0000-0B00-000003000000}"/>
    <hyperlink ref="W1" location="Textbooks_Supplies" display="Textbooks/Supplies" xr:uid="{00000000-0004-0000-0B00-000004000000}"/>
    <hyperlink ref="X1" location="Computers" display="Computers" xr:uid="{00000000-0004-0000-0B00-000005000000}"/>
    <hyperlink ref="Y1" location="Student_Support___Professional___Para_Prof." display="Student Support - Professional &amp; Para-Prof." xr:uid="{00000000-0004-0000-0B00-000006000000}"/>
    <hyperlink ref="Z1" location="Library___Guidance" display="Library &amp; Guidance" xr:uid="{00000000-0004-0000-0B00-000007000000}"/>
    <hyperlink ref="AA1" location="Staff_Development___Instructional" display="Staff Development - Instructional" xr:uid="{00000000-0004-0000-0B00-000008000000}"/>
    <hyperlink ref="AB1" location="Department_Heads" display="Department Heads" xr:uid="{00000000-0004-0000-0B00-000009000000}"/>
    <hyperlink ref="AC1" location="Principals___Vice_Principals" display="Principals &amp; Vice-Principals" xr:uid="{00000000-0004-0000-0B00-00000A000000}"/>
    <hyperlink ref="AD1" location="School_Office" display="School Office" xr:uid="{00000000-0004-0000-0B00-00000B000000}"/>
    <hyperlink ref="AE1" location="Co_ordinators___Consultants_Program_Support" display="Co-ordinators &amp; Consultants/Program Support" xr:uid="{00000000-0004-0000-0B00-00000C000000}"/>
    <hyperlink ref="AF1" location="Continuing_Education" display="Continuing Education" xr:uid="{00000000-0004-0000-0B00-00000D000000}"/>
    <hyperlink ref="AG1" location="Amortization" display="Amortization" xr:uid="{00000000-0004-0000-0B00-00000E000000}"/>
    <hyperlink ref="AH1" location="Net_Loss_on_Disposal_of_TCA" display="Net Loss on Disposal of TCA" xr:uid="{00000000-0004-0000-0B00-00000F000000}"/>
    <hyperlink ref="AI1" location="Trustees" display="Trustees" xr:uid="{00000000-0004-0000-0B00-000010000000}"/>
    <hyperlink ref="AJ1" location="Directors___Supervisory_Officers" display="Directors &amp; Supervisory Officers" xr:uid="{00000000-0004-0000-0B00-000011000000}"/>
    <hyperlink ref="AK1" location="Other_Board_Administration" display="Other Board Administration" xr:uid="{00000000-0004-0000-0B00-000012000000}"/>
    <hyperlink ref="AL1" location="Amortization2" display="Amortization" xr:uid="{00000000-0004-0000-0B00-000013000000}"/>
    <hyperlink ref="AM1" location="NetLossDisposal2" display="Net Loss on Disposal of TCA" xr:uid="{00000000-0004-0000-0B00-000014000000}"/>
    <hyperlink ref="AN1" location="Transportation" display="Transportation" xr:uid="{00000000-0004-0000-0B00-000015000000}"/>
    <hyperlink ref="AO1" location="Transportation___Provincial_Schools" display="Transportation - Provincial Schools" xr:uid="{00000000-0004-0000-0B00-000016000000}"/>
    <hyperlink ref="AP1" location="Amortization3" display="Amortization" xr:uid="{00000000-0004-0000-0B00-000017000000}"/>
    <hyperlink ref="AQ1" location="NetLossDisposal3" display="Net Loss on Disposal of TCA" xr:uid="{00000000-0004-0000-0B00-000018000000}"/>
    <hyperlink ref="AR1" location="Operations___Maintenance___Schools" display="Operations &amp; Maintenance - Schools" xr:uid="{00000000-0004-0000-0B00-000019000000}"/>
    <hyperlink ref="AS1" location="School_Renewal" display="School Renewal" xr:uid="{00000000-0004-0000-0B00-00001A000000}"/>
    <hyperlink ref="AT1" location="Other_Pupil_Accommodation" display="Other Pupil Accommodation" xr:uid="{00000000-0004-0000-0B00-00001B000000}"/>
    <hyperlink ref="AU1" location="Amortization4" display="Amortization" xr:uid="{00000000-0004-0000-0B00-00001C000000}"/>
    <hyperlink ref="AV1" location="School_Generated_Funds" display="School Generated Funds" xr:uid="{00000000-0004-0000-0B00-00001D000000}"/>
    <hyperlink ref="AW1" location="Other_Non_Operating" display="Other Non-Operating" xr:uid="{00000000-0004-0000-0B00-00001E000000}"/>
    <hyperlink ref="AX1" location="Amortization5" display="Amortization" xr:uid="{00000000-0004-0000-0B00-00001F000000}"/>
    <hyperlink ref="AY1" location="Provision_for_contingencies" display="Provision for contingencies" xr:uid="{00000000-0004-0000-0B00-000020000000}"/>
  </hyperlinks>
  <printOptions gridLines="1"/>
  <pageMargins left="0.1" right="0.1" top="1" bottom="1" header="0.5" footer="0.5"/>
  <pageSetup scale="43" orientation="portrait" r:id="rId1"/>
  <headerFooter>
    <oddHeader>&amp;L&amp;12&amp;"MS Sans Serif,Bold"Tableau 10&amp;C&amp;12&amp;"MS Sans Serif,Bold"Association aux points de code de la grille des dépenses&amp;R&amp;12&amp;"MS Sans Serif,Bold"Vue 1</oddHeader>
    <oddFooter>&amp;L&amp;10&amp;"Arial"&amp;D&amp;C&amp;10&amp;"Arial"Page &amp;P de &amp;N&amp;R&amp;10&amp;"-,Bold"&amp;A n&amp;Xo&amp;P de &amp;N</oddFooter>
  </headerFooter>
  <colBreaks count="1" manualBreakCount="1">
    <brk id="17"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74F6F-A58F-4CC3-B5AD-A71F4FD003B4}">
  <dimension ref="A1:AN44"/>
  <sheetViews>
    <sheetView view="pageBreakPreview" zoomScale="110" zoomScaleNormal="70" zoomScaleSheetLayoutView="110" workbookViewId="0">
      <pane ySplit="1" topLeftCell="A2" activePane="bottomLeft" state="frozen"/>
      <selection activeCell="B1" sqref="B1"/>
      <selection pane="bottomLeft"/>
    </sheetView>
  </sheetViews>
  <sheetFormatPr defaultColWidth="9.44140625" defaultRowHeight="14.4"/>
  <cols>
    <col min="1" max="1" width="6.44140625" style="177" customWidth="1"/>
    <col min="2" max="2" width="29.44140625" style="177" customWidth="1"/>
    <col min="3" max="3" width="7" style="177" customWidth="1"/>
    <col min="4" max="4" width="9.44140625" style="177"/>
    <col min="5" max="5" width="15.77734375" style="177" customWidth="1"/>
    <col min="6" max="6" width="3.5546875" style="177" customWidth="1"/>
    <col min="7" max="16384" width="9.44140625" style="177"/>
  </cols>
  <sheetData>
    <row r="1" spans="1:40" ht="87" customHeight="1">
      <c r="A1" s="452" t="s">
        <v>2060</v>
      </c>
      <c r="B1" s="385"/>
      <c r="C1" s="386" t="s">
        <v>2073</v>
      </c>
      <c r="D1" s="386"/>
      <c r="E1" s="443" t="s">
        <v>2261</v>
      </c>
      <c r="F1" s="10"/>
      <c r="H1" s="183" t="s">
        <v>320</v>
      </c>
      <c r="I1" s="183" t="s">
        <v>321</v>
      </c>
      <c r="J1" s="183" t="s">
        <v>37</v>
      </c>
      <c r="K1" s="183" t="s">
        <v>323</v>
      </c>
      <c r="L1" s="183" t="s">
        <v>324</v>
      </c>
      <c r="M1" s="183" t="s">
        <v>325</v>
      </c>
      <c r="N1" s="183" t="s">
        <v>326</v>
      </c>
      <c r="O1" s="183" t="s">
        <v>327</v>
      </c>
      <c r="P1" s="183" t="s">
        <v>328</v>
      </c>
      <c r="Q1" s="183" t="s">
        <v>329</v>
      </c>
      <c r="R1" s="183" t="s">
        <v>330</v>
      </c>
      <c r="S1" s="183" t="s">
        <v>331</v>
      </c>
      <c r="T1" s="183" t="s">
        <v>332</v>
      </c>
      <c r="U1" s="183" t="s">
        <v>333</v>
      </c>
      <c r="V1" s="183" t="s">
        <v>334</v>
      </c>
      <c r="W1" s="183" t="s">
        <v>335</v>
      </c>
      <c r="X1" s="183" t="s">
        <v>336</v>
      </c>
      <c r="Y1" s="183" t="s">
        <v>337</v>
      </c>
      <c r="Z1" s="183" t="s">
        <v>338</v>
      </c>
      <c r="AA1" s="183" t="s">
        <v>334</v>
      </c>
      <c r="AB1" s="183" t="s">
        <v>335</v>
      </c>
      <c r="AC1" s="183" t="s">
        <v>272</v>
      </c>
      <c r="AD1" s="183" t="s">
        <v>342</v>
      </c>
      <c r="AE1" s="183" t="s">
        <v>334</v>
      </c>
      <c r="AF1" s="183" t="s">
        <v>335</v>
      </c>
      <c r="AG1" s="183" t="s">
        <v>345</v>
      </c>
      <c r="AH1" s="183" t="s">
        <v>346</v>
      </c>
      <c r="AI1" s="183" t="s">
        <v>347</v>
      </c>
      <c r="AJ1" s="183" t="s">
        <v>334</v>
      </c>
      <c r="AK1" s="183" t="s">
        <v>349</v>
      </c>
      <c r="AL1" s="183" t="s">
        <v>350</v>
      </c>
      <c r="AM1" s="183" t="s">
        <v>334</v>
      </c>
      <c r="AN1" s="183" t="s">
        <v>352</v>
      </c>
    </row>
    <row r="2" spans="1:40" ht="15.6">
      <c r="A2" s="387" t="s">
        <v>1211</v>
      </c>
      <c r="B2" s="388" t="s">
        <v>2081</v>
      </c>
      <c r="C2" s="389"/>
      <c r="D2" s="390" t="s">
        <v>2082</v>
      </c>
      <c r="E2" s="391">
        <v>15</v>
      </c>
      <c r="F2" s="163"/>
    </row>
    <row r="3" spans="1:40" ht="15.6">
      <c r="A3" s="392" t="s">
        <v>2084</v>
      </c>
      <c r="B3" s="393"/>
      <c r="C3" s="389"/>
      <c r="D3" s="394"/>
      <c r="E3" s="395"/>
      <c r="F3" s="163"/>
    </row>
    <row r="4" spans="1:40" ht="57" customHeight="1">
      <c r="A4" s="390">
        <v>111</v>
      </c>
      <c r="B4" s="396" t="s">
        <v>2085</v>
      </c>
      <c r="C4" s="389">
        <v>51</v>
      </c>
      <c r="D4" s="390">
        <v>58</v>
      </c>
      <c r="E4" s="397" t="s">
        <v>2064</v>
      </c>
      <c r="F4" s="163"/>
    </row>
    <row r="5" spans="1:40" ht="15.6">
      <c r="A5" s="390">
        <v>112</v>
      </c>
      <c r="B5" s="396" t="s">
        <v>2091</v>
      </c>
      <c r="C5" s="389">
        <v>52</v>
      </c>
      <c r="D5" s="390">
        <v>58</v>
      </c>
      <c r="E5" s="397" t="s">
        <v>2064</v>
      </c>
      <c r="F5" s="163"/>
    </row>
    <row r="6" spans="1:40" ht="15.6">
      <c r="A6" s="390">
        <v>113</v>
      </c>
      <c r="B6" s="396" t="s">
        <v>1370</v>
      </c>
      <c r="C6" s="398">
        <v>53.1</v>
      </c>
      <c r="D6" s="390">
        <v>58</v>
      </c>
      <c r="E6" s="397" t="s">
        <v>2064</v>
      </c>
      <c r="F6" s="163"/>
    </row>
    <row r="7" spans="1:40" ht="30.6">
      <c r="A7" s="390">
        <v>114</v>
      </c>
      <c r="B7" s="396" t="s">
        <v>2094</v>
      </c>
      <c r="C7" s="398">
        <v>53.2</v>
      </c>
      <c r="D7" s="390">
        <v>58</v>
      </c>
      <c r="E7" s="397" t="s">
        <v>2064</v>
      </c>
      <c r="F7" s="163"/>
    </row>
    <row r="8" spans="1:40" ht="15.6">
      <c r="A8" s="390">
        <v>122</v>
      </c>
      <c r="B8" s="396" t="s">
        <v>1122</v>
      </c>
      <c r="C8" s="389">
        <v>55</v>
      </c>
      <c r="D8" s="390"/>
      <c r="E8" s="399"/>
      <c r="F8" s="163"/>
    </row>
    <row r="9" spans="1:40" ht="33.75" customHeight="1">
      <c r="A9" s="390">
        <v>121</v>
      </c>
      <c r="B9" s="396" t="s">
        <v>2104</v>
      </c>
      <c r="C9" s="389">
        <v>54</v>
      </c>
      <c r="D9" s="390"/>
      <c r="E9" s="399"/>
      <c r="F9" s="163"/>
    </row>
    <row r="10" spans="1:40" ht="72" customHeight="1">
      <c r="A10" s="390">
        <v>131</v>
      </c>
      <c r="B10" s="396" t="s">
        <v>2109</v>
      </c>
      <c r="C10" s="389">
        <v>56</v>
      </c>
      <c r="D10" s="390">
        <v>58</v>
      </c>
      <c r="E10" s="397" t="s">
        <v>2064</v>
      </c>
      <c r="F10" s="163"/>
    </row>
    <row r="11" spans="1:40" ht="45" customHeight="1">
      <c r="A11" s="390">
        <v>132</v>
      </c>
      <c r="B11" s="396" t="s">
        <v>1380</v>
      </c>
      <c r="C11" s="389">
        <v>57</v>
      </c>
      <c r="D11" s="390">
        <v>58</v>
      </c>
      <c r="E11" s="397" t="s">
        <v>2064</v>
      </c>
      <c r="F11" s="163"/>
    </row>
    <row r="12" spans="1:40" ht="30.6">
      <c r="A12" s="390">
        <v>141</v>
      </c>
      <c r="B12" s="396" t="s">
        <v>2122</v>
      </c>
      <c r="C12" s="389">
        <v>58</v>
      </c>
      <c r="D12" s="390">
        <v>58</v>
      </c>
      <c r="E12" s="397" t="s">
        <v>2064</v>
      </c>
      <c r="F12" s="163"/>
    </row>
    <row r="13" spans="1:40" ht="15.6">
      <c r="A13" s="390">
        <v>222</v>
      </c>
      <c r="B13" s="396" t="s">
        <v>1384</v>
      </c>
      <c r="C13" s="389">
        <v>67</v>
      </c>
      <c r="D13" s="390">
        <v>58</v>
      </c>
      <c r="E13" s="397" t="s">
        <v>2064</v>
      </c>
      <c r="F13" s="163"/>
    </row>
    <row r="14" spans="1:40" ht="30.6">
      <c r="A14" s="390">
        <v>221</v>
      </c>
      <c r="B14" s="396" t="s">
        <v>2068</v>
      </c>
      <c r="C14" s="389">
        <v>61</v>
      </c>
      <c r="D14" s="390">
        <v>58</v>
      </c>
      <c r="E14" s="397" t="s">
        <v>2064</v>
      </c>
      <c r="F14" s="163"/>
    </row>
    <row r="15" spans="1:40" ht="59.25" customHeight="1">
      <c r="A15" s="390">
        <v>223</v>
      </c>
      <c r="B15" s="396" t="s">
        <v>1125</v>
      </c>
      <c r="C15" s="389">
        <v>62</v>
      </c>
      <c r="D15" s="390">
        <v>58</v>
      </c>
      <c r="E15" s="397" t="s">
        <v>2064</v>
      </c>
      <c r="F15" s="163"/>
    </row>
    <row r="16" spans="1:40" ht="72.75" customHeight="1">
      <c r="A16" s="390">
        <v>211</v>
      </c>
      <c r="B16" s="396" t="s">
        <v>2140</v>
      </c>
      <c r="C16" s="389">
        <v>59</v>
      </c>
      <c r="D16" s="390">
        <v>58</v>
      </c>
      <c r="E16" s="397" t="s">
        <v>2064</v>
      </c>
      <c r="F16" s="163"/>
    </row>
    <row r="17" spans="1:6" ht="81.75" customHeight="1">
      <c r="A17" s="390">
        <v>251</v>
      </c>
      <c r="B17" s="396" t="s">
        <v>2144</v>
      </c>
      <c r="C17" s="389">
        <v>63</v>
      </c>
      <c r="D17" s="390">
        <v>58</v>
      </c>
      <c r="E17" s="397" t="s">
        <v>2064</v>
      </c>
      <c r="F17" s="163"/>
    </row>
    <row r="18" spans="1:6" ht="120.75" customHeight="1">
      <c r="A18" s="390">
        <v>260</v>
      </c>
      <c r="B18" s="396" t="s">
        <v>1989</v>
      </c>
      <c r="C18" s="389">
        <v>72</v>
      </c>
      <c r="D18" s="401"/>
      <c r="E18" s="399"/>
      <c r="F18" s="163"/>
    </row>
    <row r="19" spans="1:6" ht="62.1" customHeight="1">
      <c r="A19" s="390">
        <v>261</v>
      </c>
      <c r="B19" s="396" t="s">
        <v>1990</v>
      </c>
      <c r="C19" s="398">
        <v>72.099999999999994</v>
      </c>
      <c r="D19" s="401"/>
      <c r="E19" s="399"/>
      <c r="F19" s="163"/>
    </row>
    <row r="20" spans="1:6" ht="15.6">
      <c r="A20" s="392" t="s">
        <v>2151</v>
      </c>
      <c r="B20" s="402"/>
      <c r="C20" s="389"/>
      <c r="D20" s="403"/>
      <c r="E20" s="402"/>
      <c r="F20" s="163"/>
    </row>
    <row r="21" spans="1:6" ht="34.5" customHeight="1">
      <c r="A21" s="390">
        <v>311</v>
      </c>
      <c r="B21" s="396" t="s">
        <v>2152</v>
      </c>
      <c r="C21" s="389">
        <v>64</v>
      </c>
      <c r="D21" s="390">
        <v>58</v>
      </c>
      <c r="E21" s="397" t="s">
        <v>2064</v>
      </c>
      <c r="F21" s="163"/>
    </row>
    <row r="22" spans="1:6" ht="30.6">
      <c r="A22" s="390">
        <v>321</v>
      </c>
      <c r="B22" s="396" t="s">
        <v>2155</v>
      </c>
      <c r="C22" s="389">
        <v>65</v>
      </c>
      <c r="D22" s="390">
        <v>58</v>
      </c>
      <c r="E22" s="397" t="s">
        <v>2064</v>
      </c>
      <c r="F22" s="163"/>
    </row>
    <row r="23" spans="1:6" ht="15.6">
      <c r="A23" s="390">
        <v>331</v>
      </c>
      <c r="B23" s="404" t="s">
        <v>1126</v>
      </c>
      <c r="C23" s="389">
        <v>66</v>
      </c>
      <c r="D23" s="390">
        <v>58</v>
      </c>
      <c r="E23" s="397" t="s">
        <v>2064</v>
      </c>
      <c r="F23" s="163"/>
    </row>
    <row r="24" spans="1:6" ht="120" customHeight="1">
      <c r="A24" s="390">
        <v>332</v>
      </c>
      <c r="B24" s="396" t="s">
        <v>1989</v>
      </c>
      <c r="C24" s="389">
        <v>73</v>
      </c>
      <c r="D24" s="405"/>
      <c r="E24" s="399"/>
      <c r="F24" s="163"/>
    </row>
    <row r="25" spans="1:6" ht="90.6">
      <c r="A25" s="390">
        <v>333</v>
      </c>
      <c r="B25" s="396" t="s">
        <v>1990</v>
      </c>
      <c r="C25" s="398">
        <v>73.099999999999994</v>
      </c>
      <c r="D25" s="405"/>
      <c r="E25" s="399"/>
      <c r="F25" s="163"/>
    </row>
    <row r="26" spans="1:6" ht="15.6">
      <c r="A26" s="392" t="s">
        <v>2182</v>
      </c>
      <c r="B26" s="402"/>
      <c r="C26" s="389"/>
      <c r="D26" s="403"/>
      <c r="E26" s="402"/>
      <c r="F26" s="163"/>
    </row>
    <row r="27" spans="1:6" ht="74.25" customHeight="1">
      <c r="A27" s="390">
        <v>231</v>
      </c>
      <c r="B27" s="396" t="s">
        <v>2183</v>
      </c>
      <c r="C27" s="389">
        <v>68</v>
      </c>
      <c r="D27" s="390">
        <v>58</v>
      </c>
      <c r="E27" s="397" t="s">
        <v>2064</v>
      </c>
      <c r="F27" s="163"/>
    </row>
    <row r="28" spans="1:6" ht="72.75" customHeight="1">
      <c r="A28" s="390">
        <v>232</v>
      </c>
      <c r="B28" s="396" t="s">
        <v>2188</v>
      </c>
      <c r="C28" s="389">
        <v>69</v>
      </c>
      <c r="D28" s="406">
        <v>58</v>
      </c>
      <c r="E28" s="397" t="s">
        <v>2064</v>
      </c>
      <c r="F28" s="163"/>
    </row>
    <row r="29" spans="1:6" ht="131.25" customHeight="1">
      <c r="A29" s="390">
        <v>233</v>
      </c>
      <c r="B29" s="396" t="s">
        <v>1989</v>
      </c>
      <c r="C29" s="389">
        <v>74</v>
      </c>
      <c r="D29" s="401"/>
      <c r="E29" s="399"/>
      <c r="F29" s="163"/>
    </row>
    <row r="30" spans="1:6" ht="90.6">
      <c r="A30" s="390">
        <v>234</v>
      </c>
      <c r="B30" s="396" t="s">
        <v>1990</v>
      </c>
      <c r="C30" s="398">
        <v>74.099999999999994</v>
      </c>
      <c r="D30" s="401"/>
      <c r="E30" s="399"/>
      <c r="F30" s="163"/>
    </row>
    <row r="31" spans="1:6" ht="15.6">
      <c r="A31" s="392" t="s">
        <v>2190</v>
      </c>
      <c r="B31" s="402"/>
      <c r="C31" s="389"/>
      <c r="D31" s="403"/>
      <c r="E31" s="402"/>
      <c r="F31" s="163"/>
    </row>
    <row r="32" spans="1:6" ht="30.6">
      <c r="A32" s="390">
        <v>241</v>
      </c>
      <c r="B32" s="396" t="s">
        <v>2191</v>
      </c>
      <c r="C32" s="389">
        <v>70</v>
      </c>
      <c r="D32" s="396">
        <v>58</v>
      </c>
      <c r="E32" s="397" t="s">
        <v>2064</v>
      </c>
      <c r="F32" s="163"/>
    </row>
    <row r="33" spans="1:6" ht="15.6">
      <c r="A33" s="390">
        <v>411</v>
      </c>
      <c r="B33" s="396" t="s">
        <v>2195</v>
      </c>
      <c r="C33" s="389">
        <v>71</v>
      </c>
      <c r="D33" s="390"/>
      <c r="E33" s="399"/>
      <c r="F33" s="163"/>
    </row>
    <row r="34" spans="1:6" ht="30.6">
      <c r="A34" s="390">
        <v>414</v>
      </c>
      <c r="B34" s="396" t="s">
        <v>2197</v>
      </c>
      <c r="C34" s="389">
        <v>77</v>
      </c>
      <c r="D34" s="407"/>
      <c r="E34" s="399"/>
      <c r="F34" s="163"/>
    </row>
    <row r="35" spans="1:6" ht="105.6">
      <c r="A35" s="390">
        <v>415</v>
      </c>
      <c r="B35" s="396" t="s">
        <v>1989</v>
      </c>
      <c r="C35" s="389">
        <v>75</v>
      </c>
      <c r="D35" s="405"/>
      <c r="E35" s="399"/>
      <c r="F35" s="163"/>
    </row>
    <row r="36" spans="1:6" ht="90.6">
      <c r="A36" s="390">
        <v>416</v>
      </c>
      <c r="B36" s="396" t="s">
        <v>1990</v>
      </c>
      <c r="C36" s="398">
        <v>75.099999999999994</v>
      </c>
      <c r="D36" s="405"/>
      <c r="E36" s="399"/>
      <c r="F36" s="163"/>
    </row>
    <row r="37" spans="1:6" ht="15.6">
      <c r="A37" s="392" t="s">
        <v>2203</v>
      </c>
      <c r="B37" s="402"/>
      <c r="C37" s="389"/>
      <c r="D37" s="403"/>
      <c r="E37" s="402"/>
      <c r="F37" s="163"/>
    </row>
    <row r="38" spans="1:6" ht="30.6">
      <c r="A38" s="390">
        <v>551</v>
      </c>
      <c r="B38" s="396" t="s">
        <v>1176</v>
      </c>
      <c r="C38" s="389">
        <v>79</v>
      </c>
      <c r="D38" s="400"/>
      <c r="E38" s="399"/>
      <c r="F38" s="163"/>
    </row>
    <row r="39" spans="1:6" ht="65.25" customHeight="1">
      <c r="A39" s="390">
        <v>512</v>
      </c>
      <c r="B39" s="396" t="s">
        <v>1175</v>
      </c>
      <c r="C39" s="389">
        <v>78</v>
      </c>
      <c r="D39" s="390">
        <v>58</v>
      </c>
      <c r="E39" s="397" t="s">
        <v>2064</v>
      </c>
      <c r="F39" s="163"/>
    </row>
    <row r="40" spans="1:6" ht="131.25" customHeight="1">
      <c r="A40" s="390">
        <v>540</v>
      </c>
      <c r="B40" s="396" t="s">
        <v>1989</v>
      </c>
      <c r="C40" s="389">
        <v>76</v>
      </c>
      <c r="D40" s="401"/>
      <c r="E40" s="399"/>
      <c r="F40" s="163"/>
    </row>
    <row r="41" spans="1:6" ht="90.6">
      <c r="A41" s="390"/>
      <c r="B41" s="396" t="s">
        <v>1990</v>
      </c>
      <c r="C41" s="389">
        <v>76.099999999999994</v>
      </c>
      <c r="D41" s="401"/>
      <c r="E41" s="399"/>
      <c r="F41" s="163"/>
    </row>
    <row r="42" spans="1:6" ht="15.6">
      <c r="A42" s="390">
        <v>541</v>
      </c>
      <c r="B42" s="396" t="s">
        <v>1174</v>
      </c>
      <c r="C42" s="389">
        <v>80</v>
      </c>
      <c r="D42" s="407"/>
      <c r="E42" s="399"/>
      <c r="F42" s="163"/>
    </row>
    <row r="43" spans="1:6">
      <c r="A43" s="163"/>
      <c r="B43" s="11"/>
      <c r="C43" s="9"/>
      <c r="D43" s="163"/>
      <c r="E43" s="163"/>
      <c r="F43" s="163"/>
    </row>
    <row r="44" spans="1:6" ht="232.05" customHeight="1">
      <c r="B44" s="474" t="s">
        <v>2260</v>
      </c>
      <c r="C44" s="475"/>
      <c r="D44" s="475"/>
      <c r="E44" s="475"/>
      <c r="F44" s="475"/>
    </row>
  </sheetData>
  <mergeCells count="1">
    <mergeCell ref="B44:F44"/>
  </mergeCells>
  <hyperlinks>
    <hyperlink ref="H1" location="Classroom_Teachers" display="Classroom Teachers" xr:uid="{293FE708-1E9F-4647-949B-4F1C186D4133}"/>
    <hyperlink ref="I1" location="Supply_teachers" display="Supply Teachers" xr:uid="{CC91E75A-FF30-40AC-969B-CA2C6421991E}"/>
    <hyperlink ref="J1" location="Teacher_Assistants" display="Teacher Assistants" xr:uid="{02C49EC4-FC1F-4AA1-B01C-E25AE5D09387}"/>
    <hyperlink ref="K1" location="Early_Childhood_Educator" display="Early Childhood Educator" xr:uid="{1B5FA60C-264B-4AC6-9956-3F1693DCA7C4}"/>
    <hyperlink ref="L1" location="Textbooks_Supplies" display="Textbooks/Supplies" xr:uid="{CC5F080D-B6EE-4237-B263-85BCC53C0FD4}"/>
    <hyperlink ref="M1" location="Computers" display="Computers" xr:uid="{4F4DB255-7B3D-4C7F-80F6-5FF9BAC9DB95}"/>
    <hyperlink ref="N1" location="Student_Support___Professional___Para_Prof." display="Student Support - Professional &amp; Para-Prof." xr:uid="{4B23BA37-A642-4473-AAED-35220318A68D}"/>
    <hyperlink ref="O1" location="Library___Guidance" display="Library &amp; Guidance" xr:uid="{EA2A0459-E8FB-4EED-A0FF-F20B7929014C}"/>
    <hyperlink ref="P1" location="Staff_Development___Instructional" display="Staff Development - Instructional" xr:uid="{CCCCC409-9F5C-45D9-BCD8-7C2125C04777}"/>
    <hyperlink ref="Q1" location="Department_Heads" display="Department Heads" xr:uid="{AB4DED59-D726-4BC2-A80A-DC883F68BDC5}"/>
    <hyperlink ref="R1" location="Principals___Vice_Principals" display="Principals &amp; Vice-Principals" xr:uid="{5DD3E665-956A-4AAC-8C76-84C72854C612}"/>
    <hyperlink ref="S1" location="School_Office" display="School Office" xr:uid="{E39056E1-ADB1-4D29-8D1D-126147E0283C}"/>
    <hyperlink ref="T1" location="Co_ordinators___Consultants_Program_Support" display="Co-ordinators &amp; Consultants/Program Support" xr:uid="{5CB16A8D-5CF8-4DE6-8ED2-0B2FC6A428D0}"/>
    <hyperlink ref="U1" location="Continuing_Education" display="Continuing Education" xr:uid="{D46EECE9-5ED6-4F8C-B6B8-7847845D1554}"/>
    <hyperlink ref="V1" location="Amortization" display="Amortization" xr:uid="{22A27A3C-E90C-4235-8077-0D34F453AB87}"/>
    <hyperlink ref="W1" location="Net_Loss_on_Disposal_of_TCA" display="Net Loss on Disposal of TCA" xr:uid="{3DEAAD27-796D-4235-A34B-69243C856B93}"/>
    <hyperlink ref="X1" location="Trustees" display="Trustees" xr:uid="{46036320-5EF9-430D-9AAA-6AC7E8EF120C}"/>
    <hyperlink ref="Y1" location="Directors___Supervisory_Officers" display="Directors &amp; Supervisory Officers" xr:uid="{E833100B-BB77-43BB-A208-5F251203BEC4}"/>
    <hyperlink ref="Z1" location="Other_Board_Administration" display="Other Board Administration" xr:uid="{7AE82F30-5FB7-4A51-9327-78AD8CE5910E}"/>
    <hyperlink ref="AA1" location="Amortization2" display="Amortization" xr:uid="{D823E2ED-1F32-4D96-B8EE-6D4B33D35FBC}"/>
    <hyperlink ref="AB1" location="NetLossDisposal2" display="Net Loss on Disposal of TCA" xr:uid="{B5EB9A2A-91C7-43EF-B9E3-0EF347775473}"/>
    <hyperlink ref="AC1" location="Transportation" display="Transportation" xr:uid="{A98DAC11-7C77-4B9F-802F-1BEF91353F3A}"/>
    <hyperlink ref="AD1" location="Transportation___Provincial_Schools" display="Transportation - Provincial Schools" xr:uid="{28FF1F9C-792D-407D-93A6-3D650C31F690}"/>
    <hyperlink ref="AE1" location="Amortization3" display="Amortization" xr:uid="{77439729-E306-4385-B39B-3EF0DEBBD953}"/>
    <hyperlink ref="AF1" location="NetLossDisposal3" display="Net Loss on Disposal of TCA" xr:uid="{7EFC56A4-1A00-4A10-B050-4A0613AC4800}"/>
    <hyperlink ref="AG1" location="Operations___Maintenance___Schools" display="Operations &amp; Maintenance - Schools" xr:uid="{38B0097F-D01E-4392-9A3E-D4447035E6BD}"/>
    <hyperlink ref="AH1" location="School_Renewal" display="School Renewal" xr:uid="{D1A0BA67-2F6C-48CD-85C1-F7F598ACD1B2}"/>
    <hyperlink ref="AI1" location="Other_Pupil_Accommodation" display="Other Pupil Accommodation" xr:uid="{76A29A3E-10FE-4F08-8506-DC7D732752E6}"/>
    <hyperlink ref="AJ1" location="Amortization4" display="Amortization" xr:uid="{DF15788E-6F02-4655-AC03-2193486C7F80}"/>
    <hyperlink ref="AK1" location="School_Generated_Funds" display="School Generated Funds" xr:uid="{250F0373-0DAA-41E9-ADD1-21B38F10F63A}"/>
    <hyperlink ref="AL1" location="Other_Non_Operating" display="Other Non-Operating" xr:uid="{14313134-49E2-47A7-A722-A5848A3E32E4}"/>
    <hyperlink ref="AM1" location="Amortization5" display="Amortization" xr:uid="{EDC705AE-E1B4-4C88-9E69-5ACBD8D308EA}"/>
    <hyperlink ref="AN1" location="Provision_for_contingencies" display="Provision for contingencies" xr:uid="{68542BE5-A01C-4B39-B053-54C061BA77D6}"/>
  </hyperlinks>
  <printOptions gridLines="1"/>
  <pageMargins left="0.1" right="0.1" top="1" bottom="1" header="0.5" footer="0.5"/>
  <pageSetup scale="43" orientation="portrait" r:id="rId1"/>
  <headerFooter>
    <oddHeader>&amp;L&amp;12&amp;"MS Sans Serif,Bold"Tableau 10&amp;C&amp;12&amp;"MS Sans Serif,Bold"Association aux points de code de la grille des dépenses&amp;R&amp;12&amp;"MS Sans Serif,Bold"Vue 1</oddHeader>
    <oddFooter>&amp;L&amp;10&amp;"Arial"&amp;D&amp;C&amp;10&amp;"Arial"Page &amp;P de &amp;N&amp;R&amp;10&amp;"-,Bold"&amp;A n&amp;Xo&amp;P de &amp;N</oddFooter>
  </headerFooter>
  <colBreaks count="1" manualBreakCount="1">
    <brk id="6"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I8"/>
  <sheetViews>
    <sheetView view="pageBreakPreview" zoomScale="90" zoomScaleNormal="70" zoomScaleSheetLayoutView="90" workbookViewId="0">
      <selection activeCell="D8" sqref="D8"/>
    </sheetView>
  </sheetViews>
  <sheetFormatPr defaultColWidth="9.44140625" defaultRowHeight="15"/>
  <cols>
    <col min="1" max="1" width="33.44140625" style="16" customWidth="1"/>
    <col min="2" max="2" width="26.44140625" style="16" customWidth="1"/>
    <col min="3" max="3" width="26.5546875" style="16" bestFit="1" customWidth="1"/>
    <col min="4" max="4" width="59" style="16" customWidth="1"/>
    <col min="5" max="5" width="44.5546875" style="16" customWidth="1"/>
    <col min="6" max="6" width="34" style="16" customWidth="1"/>
    <col min="7" max="7" width="29.44140625" style="16" customWidth="1"/>
    <col min="8" max="16384" width="9.44140625" style="16"/>
  </cols>
  <sheetData>
    <row r="1" spans="1:9" ht="2.5499999999999998" customHeight="1">
      <c r="A1" s="16" t="s">
        <v>2061</v>
      </c>
    </row>
    <row r="2" spans="1:9" ht="15.6">
      <c r="A2" s="47" t="s">
        <v>353</v>
      </c>
      <c r="D2" s="16" t="s">
        <v>354</v>
      </c>
      <c r="E2" s="183" t="s">
        <v>355</v>
      </c>
      <c r="F2" s="183" t="s">
        <v>356</v>
      </c>
      <c r="G2" s="183" t="s">
        <v>357</v>
      </c>
      <c r="H2" s="183" t="s">
        <v>358</v>
      </c>
      <c r="I2" s="183" t="s">
        <v>359</v>
      </c>
    </row>
    <row r="3" spans="1:9" s="47" customFormat="1" ht="15.6">
      <c r="A3" s="128" t="s">
        <v>360</v>
      </c>
      <c r="B3" s="128" t="s">
        <v>361</v>
      </c>
      <c r="C3" s="128" t="s">
        <v>362</v>
      </c>
      <c r="D3" s="128" t="s">
        <v>363</v>
      </c>
    </row>
    <row r="4" spans="1:9" ht="60">
      <c r="A4" s="133" t="s">
        <v>1656</v>
      </c>
      <c r="B4" s="131">
        <v>62</v>
      </c>
      <c r="C4" s="131" t="s">
        <v>364</v>
      </c>
      <c r="D4" s="130" t="s">
        <v>365</v>
      </c>
    </row>
    <row r="5" spans="1:9" ht="30">
      <c r="A5" s="133" t="s">
        <v>366</v>
      </c>
      <c r="B5" s="131">
        <v>62</v>
      </c>
      <c r="C5" s="131">
        <v>460</v>
      </c>
      <c r="D5" s="129" t="s">
        <v>367</v>
      </c>
      <c r="G5" s="16" t="s">
        <v>368</v>
      </c>
    </row>
    <row r="6" spans="1:9" ht="206.85" customHeight="1">
      <c r="A6" s="133" t="s">
        <v>369</v>
      </c>
      <c r="B6" s="131">
        <v>62</v>
      </c>
      <c r="C6" s="132" t="s">
        <v>370</v>
      </c>
      <c r="D6" s="130" t="s">
        <v>371</v>
      </c>
    </row>
    <row r="7" spans="1:9" ht="45">
      <c r="A7" s="133" t="s">
        <v>372</v>
      </c>
      <c r="B7" s="131">
        <v>62</v>
      </c>
      <c r="C7" s="132" t="s">
        <v>373</v>
      </c>
      <c r="D7" s="130" t="s">
        <v>374</v>
      </c>
    </row>
    <row r="8" spans="1:9" ht="125.1" customHeight="1">
      <c r="A8" s="133" t="s">
        <v>375</v>
      </c>
      <c r="B8" s="131">
        <v>62</v>
      </c>
      <c r="C8" s="132" t="s">
        <v>376</v>
      </c>
      <c r="D8" s="130" t="s">
        <v>377</v>
      </c>
    </row>
  </sheetData>
  <phoneticPr fontId="14" type="noConversion"/>
  <hyperlinks>
    <hyperlink ref="E2" location="Field_Trips__Excursions" display="Field Trips /Excursions" xr:uid="{00000000-0004-0000-0C00-000000000000}"/>
    <hyperlink ref="F2" location="Donations_to_External_Charities" display="Donations to External Charities" xr:uid="{00000000-0004-0000-0C00-000001000000}"/>
    <hyperlink ref="G2" location="Student_Activities_and_Resources" display="Student Activities and Resources" xr:uid="{00000000-0004-0000-0C00-000002000000}"/>
    <hyperlink ref="H2" location="Other" display="Other" xr:uid="{00000000-0004-0000-0C00-000003000000}"/>
    <hyperlink ref="I2" location="Capital_Assets" display="Capital Assets" xr:uid="{00000000-0004-0000-0C00-000004000000}"/>
  </hyperlinks>
  <pageMargins left="0.75" right="0.75" top="1" bottom="1" header="0.5" footer="0.5"/>
  <pageSetup scale="50" orientation="portrait" r:id="rId1"/>
  <headerFooter>
    <oddFooter xml:space="preserve">&amp;L&amp;D&amp;R&amp;A  n&amp;Xo &amp;P de &amp;N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tabColor indexed="14"/>
  </sheetPr>
  <dimension ref="A1"/>
  <sheetViews>
    <sheetView workbookViewId="0"/>
  </sheetViews>
  <sheetFormatPr defaultColWidth="9.44140625" defaultRowHeight="13.2"/>
  <sheetData/>
  <phoneticPr fontId="14" type="noConversion"/>
  <pageMargins left="0.75" right="0.75" top="1" bottom="1" header="0.5" footer="0.5"/>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tabColor indexed="14"/>
  </sheetPr>
  <dimension ref="A1"/>
  <sheetViews>
    <sheetView workbookViewId="0">
      <selection activeCell="N47" sqref="N47"/>
    </sheetView>
  </sheetViews>
  <sheetFormatPr defaultColWidth="9.44140625" defaultRowHeight="13.2"/>
  <sheetData/>
  <phoneticPr fontId="14" type="noConversion"/>
  <pageMargins left="0.75" right="0.75" top="1" bottom="1" header="0.5" footer="0.5"/>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indexed="14"/>
  </sheetPr>
  <dimension ref="A1"/>
  <sheetViews>
    <sheetView workbookViewId="0"/>
  </sheetViews>
  <sheetFormatPr defaultColWidth="9.44140625" defaultRowHeight="13.2"/>
  <sheetData/>
  <phoneticPr fontId="14" type="noConversion"/>
  <pageMargins left="0.75" right="0.75" top="1" bottom="1" header="0.5" footer="0.5"/>
  <pageSetup orientation="portrait"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D45"/>
  <sheetViews>
    <sheetView topLeftCell="A28" workbookViewId="0">
      <selection activeCell="E29" sqref="E29"/>
    </sheetView>
  </sheetViews>
  <sheetFormatPr defaultColWidth="9.44140625" defaultRowHeight="13.2"/>
  <cols>
    <col min="2" max="2" width="14.44140625" customWidth="1"/>
    <col min="3" max="3" width="9.5546875" customWidth="1"/>
  </cols>
  <sheetData>
    <row r="1" spans="1:4">
      <c r="A1" t="s">
        <v>1032</v>
      </c>
      <c r="C1" s="6" t="str">
        <f>+A3</f>
        <v>V 1.0.2</v>
      </c>
    </row>
    <row r="3" spans="1:4">
      <c r="A3" t="s">
        <v>1033</v>
      </c>
      <c r="B3" s="1" t="s">
        <v>1034</v>
      </c>
      <c r="C3" s="5" t="s">
        <v>1035</v>
      </c>
    </row>
    <row r="4" spans="1:4">
      <c r="B4" t="s">
        <v>1036</v>
      </c>
    </row>
    <row r="6" spans="1:4">
      <c r="B6" t="s">
        <v>1037</v>
      </c>
    </row>
    <row r="7" spans="1:4">
      <c r="B7">
        <v>1</v>
      </c>
      <c r="C7" t="s">
        <v>1038</v>
      </c>
    </row>
    <row r="8" spans="1:4">
      <c r="B8">
        <v>2</v>
      </c>
      <c r="C8" t="s">
        <v>1039</v>
      </c>
    </row>
    <row r="9" spans="1:4">
      <c r="B9">
        <v>3</v>
      </c>
      <c r="C9" t="s">
        <v>1040</v>
      </c>
    </row>
    <row r="10" spans="1:4">
      <c r="C10" t="s">
        <v>1041</v>
      </c>
    </row>
    <row r="11" spans="1:4">
      <c r="B11">
        <v>4</v>
      </c>
      <c r="C11" t="s">
        <v>1042</v>
      </c>
    </row>
    <row r="12" spans="1:4">
      <c r="C12" s="3" t="s">
        <v>1043</v>
      </c>
      <c r="D12" t="s">
        <v>1044</v>
      </c>
    </row>
    <row r="13" spans="1:4">
      <c r="C13" s="3" t="s">
        <v>1045</v>
      </c>
      <c r="D13" t="s">
        <v>1046</v>
      </c>
    </row>
    <row r="14" spans="1:4">
      <c r="C14" s="3" t="s">
        <v>1047</v>
      </c>
      <c r="D14" t="s">
        <v>1048</v>
      </c>
    </row>
    <row r="15" spans="1:4">
      <c r="C15" s="3" t="s">
        <v>1049</v>
      </c>
      <c r="D15" t="s">
        <v>1050</v>
      </c>
    </row>
    <row r="16" spans="1:4">
      <c r="B16">
        <v>5</v>
      </c>
      <c r="C16" s="2" t="s">
        <v>1051</v>
      </c>
    </row>
    <row r="18" spans="1:4">
      <c r="A18" t="s">
        <v>1052</v>
      </c>
      <c r="B18" s="1" t="s">
        <v>1053</v>
      </c>
      <c r="C18" s="5" t="s">
        <v>1054</v>
      </c>
    </row>
    <row r="19" spans="1:4">
      <c r="B19" t="s">
        <v>1055</v>
      </c>
    </row>
    <row r="21" spans="1:4">
      <c r="B21" t="s">
        <v>1056</v>
      </c>
    </row>
    <row r="22" spans="1:4">
      <c r="B22">
        <v>1</v>
      </c>
      <c r="C22" t="s">
        <v>1057</v>
      </c>
    </row>
    <row r="23" spans="1:4">
      <c r="B23">
        <v>2</v>
      </c>
      <c r="C23" t="s">
        <v>1058</v>
      </c>
    </row>
    <row r="24" spans="1:4">
      <c r="A24" t="s">
        <v>1059</v>
      </c>
      <c r="C24" s="3" t="s">
        <v>1060</v>
      </c>
      <c r="D24" t="s">
        <v>1061</v>
      </c>
    </row>
    <row r="25" spans="1:4">
      <c r="C25" s="3" t="s">
        <v>1062</v>
      </c>
      <c r="D25" t="s">
        <v>1063</v>
      </c>
    </row>
    <row r="26" spans="1:4">
      <c r="C26" s="3" t="s">
        <v>1064</v>
      </c>
      <c r="D26" s="7" t="s">
        <v>1065</v>
      </c>
    </row>
    <row r="27" spans="1:4">
      <c r="C27" s="3" t="s">
        <v>1066</v>
      </c>
      <c r="D27" t="s">
        <v>1067</v>
      </c>
    </row>
    <row r="28" spans="1:4">
      <c r="C28" s="3" t="s">
        <v>1068</v>
      </c>
      <c r="D28" t="s">
        <v>1069</v>
      </c>
    </row>
    <row r="29" spans="1:4">
      <c r="A29" t="s">
        <v>1070</v>
      </c>
      <c r="C29" s="3" t="s">
        <v>1071</v>
      </c>
      <c r="D29" t="s">
        <v>1072</v>
      </c>
    </row>
    <row r="30" spans="1:4">
      <c r="C30" s="3" t="s">
        <v>1073</v>
      </c>
      <c r="D30" s="7" t="s">
        <v>1074</v>
      </c>
    </row>
    <row r="31" spans="1:4">
      <c r="C31" s="3" t="s">
        <v>1075</v>
      </c>
      <c r="D31" t="s">
        <v>1076</v>
      </c>
    </row>
    <row r="32" spans="1:4">
      <c r="C32" s="3" t="s">
        <v>1077</v>
      </c>
      <c r="D32" t="s">
        <v>1078</v>
      </c>
    </row>
    <row r="33" spans="1:4">
      <c r="D33" t="s">
        <v>1079</v>
      </c>
    </row>
    <row r="34" spans="1:4">
      <c r="A34" t="s">
        <v>1080</v>
      </c>
      <c r="B34" t="s">
        <v>1081</v>
      </c>
      <c r="C34" s="3" t="s">
        <v>1082</v>
      </c>
      <c r="D34" t="s">
        <v>1083</v>
      </c>
    </row>
    <row r="36" spans="1:4">
      <c r="A36" t="s">
        <v>1084</v>
      </c>
      <c r="B36" s="1" t="s">
        <v>1085</v>
      </c>
      <c r="C36" s="5" t="s">
        <v>1086</v>
      </c>
    </row>
    <row r="37" spans="1:4">
      <c r="B37" t="s">
        <v>1087</v>
      </c>
    </row>
    <row r="39" spans="1:4">
      <c r="B39" t="s">
        <v>1088</v>
      </c>
    </row>
    <row r="40" spans="1:4">
      <c r="B40">
        <v>1</v>
      </c>
      <c r="C40" t="s">
        <v>1089</v>
      </c>
    </row>
    <row r="41" spans="1:4">
      <c r="B41">
        <v>2</v>
      </c>
      <c r="C41" t="s">
        <v>1090</v>
      </c>
    </row>
    <row r="42" spans="1:4">
      <c r="C42" t="s">
        <v>1091</v>
      </c>
    </row>
    <row r="43" spans="1:4">
      <c r="B43">
        <v>3</v>
      </c>
      <c r="C43" t="s">
        <v>1092</v>
      </c>
    </row>
    <row r="45" spans="1:4">
      <c r="C45" s="4"/>
    </row>
  </sheetData>
  <customSheetViews>
    <customSheetView guid="{3102D25E-C835-4B02-AE8B-741E879C023B}" state="hidden" showRuler="0">
      <pageMargins left="0.75" right="0.75" top="1" bottom="1" header="0.5" footer="0.5"/>
      <pageSetup orientation="portrait" r:id="rId1"/>
      <headerFooter alignWithMargins="0"/>
    </customSheetView>
  </customSheetViews>
  <phoneticPr fontId="0" type="noConversion"/>
  <pageMargins left="0.75" right="0.75" top="1" bottom="1" header="0.5" footer="0.5"/>
  <pageSetup orientation="portrait" r:id="rId2"/>
  <drawing r:id="rId3"/>
  <legacyDrawing r:id="rId4"/>
  <oleObjects>
    <mc:AlternateContent xmlns:mc="http://schemas.openxmlformats.org/markup-compatibility/2006">
      <mc:Choice Requires="x14">
        <oleObject progId="Document" dvAspect="DVASPECT_ICON" shapeId="17409" r:id="rId5">
          <objectPr defaultSize="0" autoPict="0" r:id="rId6">
            <anchor moveWithCells="1">
              <from>
                <xdr:col>0</xdr:col>
                <xdr:colOff>144780</xdr:colOff>
                <xdr:row>39</xdr:row>
                <xdr:rowOff>76200</xdr:rowOff>
              </from>
              <to>
                <xdr:col>1</xdr:col>
                <xdr:colOff>220980</xdr:colOff>
                <xdr:row>42</xdr:row>
                <xdr:rowOff>76200</xdr:rowOff>
              </to>
            </anchor>
          </objectPr>
        </oleObject>
      </mc:Choice>
      <mc:Fallback>
        <oleObject progId="Document" dvAspect="DVASPECT_ICON" shapeId="17409" r:id="rId5"/>
      </mc:Fallback>
    </mc:AlternateContent>
    <mc:AlternateContent xmlns:mc="http://schemas.openxmlformats.org/markup-compatibility/2006">
      <mc:Choice Requires="x14">
        <oleObject progId="Document" dvAspect="DVASPECT_ICON" shapeId="17410" r:id="rId7">
          <objectPr defaultSize="0" autoPict="0" r:id="rId8">
            <anchor moveWithCells="1">
              <from>
                <xdr:col>0</xdr:col>
                <xdr:colOff>68580</xdr:colOff>
                <xdr:row>29</xdr:row>
                <xdr:rowOff>144780</xdr:rowOff>
              </from>
              <to>
                <xdr:col>0</xdr:col>
                <xdr:colOff>563880</xdr:colOff>
                <xdr:row>32</xdr:row>
                <xdr:rowOff>68580</xdr:rowOff>
              </to>
            </anchor>
          </objectPr>
        </oleObject>
      </mc:Choice>
      <mc:Fallback>
        <oleObject progId="Document" dvAspect="DVASPECT_ICON" shapeId="17410" r:id="rId7"/>
      </mc:Fallback>
    </mc:AlternateContent>
    <mc:AlternateContent xmlns:mc="http://schemas.openxmlformats.org/markup-compatibility/2006">
      <mc:Choice Requires="x14">
        <oleObject progId="Document" dvAspect="DVASPECT_ICON" shapeId="17411" r:id="rId9">
          <objectPr defaultSize="0" autoPict="0" r:id="rId10">
            <anchor moveWithCells="1">
              <from>
                <xdr:col>1</xdr:col>
                <xdr:colOff>68580</xdr:colOff>
                <xdr:row>30</xdr:row>
                <xdr:rowOff>0</xdr:rowOff>
              </from>
              <to>
                <xdr:col>1</xdr:col>
                <xdr:colOff>563880</xdr:colOff>
                <xdr:row>32</xdr:row>
                <xdr:rowOff>76200</xdr:rowOff>
              </to>
            </anchor>
          </objectPr>
        </oleObject>
      </mc:Choice>
      <mc:Fallback>
        <oleObject progId="Document" dvAspect="DVASPECT_ICON" shapeId="17411" r:id="rId9"/>
      </mc:Fallback>
    </mc:AlternateContent>
    <mc:AlternateContent xmlns:mc="http://schemas.openxmlformats.org/markup-compatibility/2006">
      <mc:Choice Requires="x14">
        <oleObject progId="Document" dvAspect="DVASPECT_ICON" shapeId="17413" r:id="rId11">
          <objectPr defaultSize="0" autoPict="0" r:id="rId12">
            <anchor moveWithCells="1">
              <from>
                <xdr:col>0</xdr:col>
                <xdr:colOff>114300</xdr:colOff>
                <xdr:row>24</xdr:row>
                <xdr:rowOff>76200</xdr:rowOff>
              </from>
              <to>
                <xdr:col>1</xdr:col>
                <xdr:colOff>106680</xdr:colOff>
                <xdr:row>27</xdr:row>
                <xdr:rowOff>76200</xdr:rowOff>
              </to>
            </anchor>
          </objectPr>
        </oleObject>
      </mc:Choice>
      <mc:Fallback>
        <oleObject progId="Document" dvAspect="DVASPECT_ICON" shapeId="17413" r:id="rId11"/>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0000"/>
    <pageSetUpPr fitToPage="1"/>
  </sheetPr>
  <dimension ref="A1:F135"/>
  <sheetViews>
    <sheetView showGridLines="0" zoomScaleNormal="100" zoomScaleSheetLayoutView="50" workbookViewId="0">
      <selection activeCell="E26" sqref="E26"/>
    </sheetView>
  </sheetViews>
  <sheetFormatPr defaultColWidth="9.44140625" defaultRowHeight="15"/>
  <cols>
    <col min="1" max="2" width="5.44140625" style="16" customWidth="1"/>
    <col min="3" max="3" width="21.5546875" style="16" customWidth="1"/>
    <col min="4" max="4" width="8.44140625" style="112" customWidth="1"/>
    <col min="5" max="5" width="67.44140625" style="16" customWidth="1"/>
    <col min="6" max="16384" width="9.44140625" style="16"/>
  </cols>
  <sheetData>
    <row r="1" spans="1:5" ht="15.6">
      <c r="A1" s="60" t="s">
        <v>378</v>
      </c>
      <c r="B1" s="13"/>
      <c r="D1" s="113"/>
      <c r="E1" s="13"/>
    </row>
    <row r="2" spans="1:5" ht="15.6">
      <c r="A2" s="13"/>
      <c r="B2" s="13"/>
      <c r="C2" s="13"/>
      <c r="D2" s="113"/>
      <c r="E2" s="13"/>
    </row>
    <row r="3" spans="1:5" ht="15.6">
      <c r="A3" s="17" t="s">
        <v>379</v>
      </c>
      <c r="D3" s="111"/>
    </row>
    <row r="4" spans="1:5" ht="15.6">
      <c r="A4" s="17"/>
      <c r="D4" s="111"/>
    </row>
    <row r="5" spans="1:5" ht="15.6">
      <c r="B5" s="47" t="s">
        <v>380</v>
      </c>
      <c r="C5" s="47"/>
      <c r="D5" s="114"/>
    </row>
    <row r="6" spans="1:5" ht="15.6">
      <c r="B6" s="41"/>
      <c r="C6" s="20"/>
      <c r="D6" s="115" t="s">
        <v>381</v>
      </c>
      <c r="E6" s="21" t="s">
        <v>382</v>
      </c>
    </row>
    <row r="7" spans="1:5">
      <c r="B7" s="22"/>
      <c r="D7" s="111" t="s">
        <v>383</v>
      </c>
      <c r="E7" s="23" t="s">
        <v>384</v>
      </c>
    </row>
    <row r="8" spans="1:5">
      <c r="B8" s="22"/>
      <c r="D8" s="111" t="s">
        <v>385</v>
      </c>
      <c r="E8" s="25" t="s">
        <v>386</v>
      </c>
    </row>
    <row r="9" spans="1:5">
      <c r="B9" s="22"/>
      <c r="D9" s="111" t="s">
        <v>387</v>
      </c>
      <c r="E9" s="23" t="s">
        <v>388</v>
      </c>
    </row>
    <row r="10" spans="1:5">
      <c r="B10" s="22"/>
      <c r="D10" s="111" t="s">
        <v>389</v>
      </c>
      <c r="E10" s="23" t="s">
        <v>390</v>
      </c>
    </row>
    <row r="11" spans="1:5">
      <c r="B11" s="22"/>
      <c r="D11" s="111" t="s">
        <v>391</v>
      </c>
      <c r="E11" s="23" t="s">
        <v>392</v>
      </c>
    </row>
    <row r="12" spans="1:5">
      <c r="B12" s="22"/>
      <c r="D12" s="111" t="s">
        <v>393</v>
      </c>
      <c r="E12" s="23" t="s">
        <v>394</v>
      </c>
    </row>
    <row r="13" spans="1:5">
      <c r="B13" s="22"/>
      <c r="D13" s="111" t="s">
        <v>395</v>
      </c>
      <c r="E13" s="23" t="s">
        <v>396</v>
      </c>
    </row>
    <row r="14" spans="1:5">
      <c r="B14" s="26"/>
      <c r="C14" s="27"/>
      <c r="D14" s="116" t="s">
        <v>397</v>
      </c>
      <c r="E14" s="29" t="s">
        <v>398</v>
      </c>
    </row>
    <row r="15" spans="1:5">
      <c r="D15" s="111"/>
    </row>
    <row r="16" spans="1:5" ht="15.6">
      <c r="B16" s="47" t="s">
        <v>399</v>
      </c>
      <c r="C16" s="47"/>
      <c r="D16" s="111"/>
    </row>
    <row r="17" spans="2:5" ht="15.6">
      <c r="B17" s="39"/>
      <c r="C17" s="156"/>
      <c r="D17" s="117">
        <v>10</v>
      </c>
      <c r="E17" s="38" t="s">
        <v>400</v>
      </c>
    </row>
    <row r="18" spans="2:5" ht="15.6">
      <c r="B18" s="39"/>
      <c r="C18" s="156"/>
      <c r="D18" s="117"/>
      <c r="E18" s="38"/>
    </row>
    <row r="19" spans="2:5">
      <c r="B19" s="36"/>
      <c r="C19" s="45" t="s">
        <v>401</v>
      </c>
      <c r="D19" s="117">
        <v>15</v>
      </c>
      <c r="E19" s="38" t="s">
        <v>402</v>
      </c>
    </row>
    <row r="20" spans="2:5">
      <c r="B20" s="36"/>
      <c r="C20" s="45"/>
      <c r="D20" s="117"/>
      <c r="E20" s="38"/>
    </row>
    <row r="21" spans="2:5">
      <c r="B21" s="19"/>
      <c r="C21" s="161" t="s">
        <v>403</v>
      </c>
      <c r="D21" s="118" t="s">
        <v>404</v>
      </c>
      <c r="E21" s="21" t="s">
        <v>405</v>
      </c>
    </row>
    <row r="22" spans="2:5">
      <c r="B22" s="22"/>
      <c r="D22" s="111" t="s">
        <v>406</v>
      </c>
      <c r="E22" s="23" t="s">
        <v>407</v>
      </c>
    </row>
    <row r="23" spans="2:5">
      <c r="B23" s="22"/>
      <c r="C23" s="30" t="s">
        <v>408</v>
      </c>
      <c r="D23" s="111" t="s">
        <v>409</v>
      </c>
      <c r="E23" s="23" t="s">
        <v>410</v>
      </c>
    </row>
    <row r="24" spans="2:5">
      <c r="B24" s="26"/>
      <c r="C24" s="158"/>
      <c r="D24" s="116" t="s">
        <v>411</v>
      </c>
      <c r="E24" s="29" t="s">
        <v>412</v>
      </c>
    </row>
    <row r="25" spans="2:5">
      <c r="B25" s="36"/>
      <c r="C25" s="159"/>
      <c r="D25" s="117"/>
      <c r="E25" s="38"/>
    </row>
    <row r="26" spans="2:5">
      <c r="B26" s="36"/>
      <c r="C26" s="45" t="s">
        <v>413</v>
      </c>
      <c r="D26" s="117">
        <v>25</v>
      </c>
      <c r="E26" s="38" t="s">
        <v>414</v>
      </c>
    </row>
    <row r="27" spans="2:5">
      <c r="B27" s="36"/>
      <c r="C27" s="45"/>
      <c r="D27" s="117"/>
      <c r="E27" s="38"/>
    </row>
    <row r="28" spans="2:5" ht="30">
      <c r="B28" s="22"/>
      <c r="C28" s="14" t="s">
        <v>415</v>
      </c>
      <c r="D28" s="24">
        <v>31</v>
      </c>
      <c r="E28" s="23" t="s">
        <v>416</v>
      </c>
    </row>
    <row r="29" spans="2:5">
      <c r="B29" s="22"/>
      <c r="D29" s="111">
        <v>32</v>
      </c>
      <c r="E29" s="23" t="s">
        <v>417</v>
      </c>
    </row>
    <row r="30" spans="2:5">
      <c r="B30" s="22"/>
      <c r="D30" s="111" t="s">
        <v>418</v>
      </c>
      <c r="E30" s="23" t="s">
        <v>419</v>
      </c>
    </row>
    <row r="31" spans="2:5">
      <c r="B31" s="22"/>
      <c r="D31" s="111" t="s">
        <v>420</v>
      </c>
      <c r="E31" s="23" t="s">
        <v>421</v>
      </c>
    </row>
    <row r="32" spans="2:5">
      <c r="B32" s="22"/>
      <c r="D32" s="111" t="s">
        <v>422</v>
      </c>
      <c r="E32" s="23" t="s">
        <v>423</v>
      </c>
    </row>
    <row r="33" spans="2:5">
      <c r="B33" s="22"/>
      <c r="D33" s="111" t="s">
        <v>424</v>
      </c>
      <c r="E33" s="23" t="s">
        <v>425</v>
      </c>
    </row>
    <row r="34" spans="2:5">
      <c r="B34" s="22"/>
      <c r="D34" s="111" t="s">
        <v>426</v>
      </c>
      <c r="E34" s="23" t="s">
        <v>427</v>
      </c>
    </row>
    <row r="35" spans="2:5">
      <c r="B35" s="22"/>
      <c r="D35" s="111" t="s">
        <v>428</v>
      </c>
      <c r="E35" s="23" t="s">
        <v>429</v>
      </c>
    </row>
    <row r="36" spans="2:5">
      <c r="B36" s="22"/>
      <c r="D36" s="111" t="s">
        <v>430</v>
      </c>
      <c r="E36" s="23" t="s">
        <v>431</v>
      </c>
    </row>
    <row r="37" spans="2:5">
      <c r="B37" s="36"/>
      <c r="C37" s="45"/>
      <c r="D37" s="117"/>
      <c r="E37" s="38"/>
    </row>
    <row r="38" spans="2:5">
      <c r="B38" s="22"/>
      <c r="C38" s="16" t="s">
        <v>432</v>
      </c>
      <c r="D38" s="111" t="s">
        <v>433</v>
      </c>
      <c r="E38" s="35" t="s">
        <v>434</v>
      </c>
    </row>
    <row r="39" spans="2:5">
      <c r="B39" s="22"/>
      <c r="D39" s="111" t="s">
        <v>435</v>
      </c>
      <c r="E39" s="35" t="s">
        <v>436</v>
      </c>
    </row>
    <row r="40" spans="2:5">
      <c r="B40" s="22"/>
      <c r="C40" s="157"/>
      <c r="D40" s="111">
        <v>42</v>
      </c>
      <c r="E40" s="23" t="s">
        <v>437</v>
      </c>
    </row>
    <row r="41" spans="2:5">
      <c r="B41" s="22"/>
      <c r="D41" s="111">
        <v>43</v>
      </c>
      <c r="E41" s="23" t="s">
        <v>438</v>
      </c>
    </row>
    <row r="42" spans="2:5">
      <c r="B42" s="22"/>
      <c r="D42" s="111">
        <v>44</v>
      </c>
      <c r="E42" s="35" t="s">
        <v>439</v>
      </c>
    </row>
    <row r="43" spans="2:5">
      <c r="B43" s="36"/>
      <c r="C43" s="45"/>
      <c r="D43" s="117"/>
      <c r="E43" s="38"/>
    </row>
    <row r="44" spans="2:5">
      <c r="B44" s="22"/>
      <c r="C44" s="16" t="s">
        <v>440</v>
      </c>
      <c r="D44" s="111">
        <v>50</v>
      </c>
      <c r="E44" s="23" t="s">
        <v>441</v>
      </c>
    </row>
    <row r="45" spans="2:5">
      <c r="B45" s="22"/>
      <c r="D45" s="111" t="s">
        <v>442</v>
      </c>
      <c r="E45" s="23" t="s">
        <v>443</v>
      </c>
    </row>
    <row r="46" spans="2:5">
      <c r="B46" s="22"/>
      <c r="D46" s="111" t="s">
        <v>444</v>
      </c>
      <c r="E46" s="23" t="s">
        <v>445</v>
      </c>
    </row>
    <row r="47" spans="2:5">
      <c r="B47" s="22"/>
      <c r="D47" s="111" t="s">
        <v>446</v>
      </c>
      <c r="E47" s="23" t="s">
        <v>447</v>
      </c>
    </row>
    <row r="48" spans="2:5">
      <c r="B48" s="22"/>
      <c r="D48" s="111" t="s">
        <v>448</v>
      </c>
      <c r="E48" s="23" t="s">
        <v>449</v>
      </c>
    </row>
    <row r="49" spans="1:5">
      <c r="B49" s="36"/>
      <c r="C49" s="159"/>
      <c r="D49" s="117"/>
      <c r="E49" s="38"/>
    </row>
    <row r="50" spans="1:5">
      <c r="B50" s="22"/>
      <c r="C50" s="16" t="s">
        <v>450</v>
      </c>
      <c r="D50" s="111" t="s">
        <v>451</v>
      </c>
      <c r="E50" s="23" t="s">
        <v>452</v>
      </c>
    </row>
    <row r="51" spans="1:5">
      <c r="B51" s="22"/>
      <c r="D51" s="111" t="s">
        <v>453</v>
      </c>
      <c r="E51" s="35" t="s">
        <v>454</v>
      </c>
    </row>
    <row r="52" spans="1:5">
      <c r="B52" s="22"/>
      <c r="D52" s="111" t="s">
        <v>455</v>
      </c>
      <c r="E52" s="35" t="s">
        <v>456</v>
      </c>
    </row>
    <row r="53" spans="1:5">
      <c r="B53" s="26"/>
      <c r="C53" s="158"/>
      <c r="D53" s="116" t="s">
        <v>457</v>
      </c>
      <c r="E53" s="29" t="s">
        <v>458</v>
      </c>
    </row>
    <row r="54" spans="1:5">
      <c r="D54" s="111"/>
    </row>
    <row r="55" spans="1:5" ht="15.6">
      <c r="B55" s="47" t="s">
        <v>459</v>
      </c>
      <c r="C55" s="17"/>
      <c r="D55" s="111"/>
    </row>
    <row r="56" spans="1:5" ht="15.6">
      <c r="B56" s="41"/>
      <c r="C56" s="20"/>
      <c r="D56" s="118" t="s">
        <v>460</v>
      </c>
      <c r="E56" s="21" t="s">
        <v>461</v>
      </c>
    </row>
    <row r="57" spans="1:5" ht="15.6">
      <c r="B57" s="42"/>
      <c r="C57" s="17"/>
      <c r="D57" s="111" t="s">
        <v>462</v>
      </c>
      <c r="E57" s="23" t="s">
        <v>463</v>
      </c>
    </row>
    <row r="58" spans="1:5" ht="15.6">
      <c r="B58" s="43"/>
      <c r="C58" s="44"/>
      <c r="D58" s="116" t="s">
        <v>464</v>
      </c>
      <c r="E58" s="29" t="s">
        <v>465</v>
      </c>
    </row>
    <row r="59" spans="1:5" ht="15.6">
      <c r="B59" s="17"/>
      <c r="C59" s="17"/>
      <c r="D59" s="111"/>
    </row>
    <row r="60" spans="1:5" ht="15.6">
      <c r="B60" s="47" t="s">
        <v>466</v>
      </c>
      <c r="C60" s="17"/>
      <c r="D60" s="111"/>
    </row>
    <row r="61" spans="1:5" ht="15.6">
      <c r="B61" s="41"/>
      <c r="C61" s="20"/>
      <c r="D61" s="118" t="s">
        <v>467</v>
      </c>
      <c r="E61" s="21" t="s">
        <v>468</v>
      </c>
    </row>
    <row r="62" spans="1:5" ht="15.6">
      <c r="B62" s="43"/>
      <c r="C62" s="44"/>
      <c r="D62" s="116" t="s">
        <v>469</v>
      </c>
      <c r="E62" s="29" t="s">
        <v>470</v>
      </c>
    </row>
    <row r="63" spans="1:5" ht="15.6">
      <c r="B63" s="17"/>
      <c r="C63" s="17"/>
      <c r="D63" s="111"/>
    </row>
    <row r="64" spans="1:5" ht="15.6">
      <c r="A64" s="17"/>
      <c r="B64" s="47" t="s">
        <v>471</v>
      </c>
      <c r="D64" s="108"/>
    </row>
    <row r="65" spans="1:5" ht="15.6">
      <c r="A65" s="17"/>
      <c r="B65" s="39"/>
      <c r="C65" s="45"/>
      <c r="D65" s="117" t="s">
        <v>472</v>
      </c>
      <c r="E65" s="38" t="s">
        <v>473</v>
      </c>
    </row>
    <row r="66" spans="1:5" ht="15.6">
      <c r="A66" s="17"/>
      <c r="B66" s="17"/>
      <c r="D66" s="111"/>
    </row>
    <row r="67" spans="1:5" ht="15.6">
      <c r="A67" s="17" t="s">
        <v>474</v>
      </c>
      <c r="B67" s="17"/>
      <c r="D67" s="108"/>
    </row>
    <row r="68" spans="1:5" ht="15.6">
      <c r="A68" s="17"/>
      <c r="B68" s="41"/>
      <c r="C68" s="46"/>
      <c r="D68" s="118" t="s">
        <v>475</v>
      </c>
      <c r="E68" s="21" t="s">
        <v>476</v>
      </c>
    </row>
    <row r="69" spans="1:5" ht="15.6">
      <c r="A69" s="17"/>
      <c r="B69" s="42"/>
      <c r="D69" s="111" t="s">
        <v>477</v>
      </c>
      <c r="E69" s="23" t="s">
        <v>478</v>
      </c>
    </row>
    <row r="70" spans="1:5" ht="15.6">
      <c r="A70" s="17"/>
      <c r="B70" s="42"/>
      <c r="D70" s="111" t="s">
        <v>479</v>
      </c>
      <c r="E70" s="23" t="s">
        <v>480</v>
      </c>
    </row>
    <row r="71" spans="1:5" ht="15.6">
      <c r="A71" s="17"/>
      <c r="B71" s="42"/>
      <c r="D71" s="111" t="s">
        <v>481</v>
      </c>
      <c r="E71" s="23" t="s">
        <v>482</v>
      </c>
    </row>
    <row r="72" spans="1:5" ht="15.6">
      <c r="A72" s="17"/>
      <c r="B72" s="42"/>
      <c r="D72" s="111" t="s">
        <v>483</v>
      </c>
      <c r="E72" s="23" t="s">
        <v>484</v>
      </c>
    </row>
    <row r="73" spans="1:5" ht="15.6">
      <c r="A73" s="17"/>
      <c r="B73" s="42"/>
      <c r="D73" s="111" t="s">
        <v>485</v>
      </c>
      <c r="E73" s="23" t="s">
        <v>486</v>
      </c>
    </row>
    <row r="74" spans="1:5" ht="15.6">
      <c r="A74" s="17"/>
      <c r="B74" s="42"/>
      <c r="D74" s="111" t="s">
        <v>487</v>
      </c>
      <c r="E74" s="23" t="s">
        <v>488</v>
      </c>
    </row>
    <row r="75" spans="1:5" ht="15.6">
      <c r="A75" s="17"/>
      <c r="B75" s="42"/>
      <c r="D75" s="111" t="s">
        <v>489</v>
      </c>
      <c r="E75" s="23" t="s">
        <v>490</v>
      </c>
    </row>
    <row r="76" spans="1:5" ht="15.6">
      <c r="A76" s="17"/>
      <c r="B76" s="42"/>
      <c r="D76" s="111" t="s">
        <v>491</v>
      </c>
      <c r="E76" s="23" t="s">
        <v>492</v>
      </c>
    </row>
    <row r="77" spans="1:5" ht="15.6">
      <c r="A77" s="17"/>
      <c r="B77" s="42"/>
      <c r="D77" s="111" t="s">
        <v>493</v>
      </c>
      <c r="E77" s="23" t="s">
        <v>494</v>
      </c>
    </row>
    <row r="78" spans="1:5" ht="15.6">
      <c r="A78" s="17"/>
      <c r="B78" s="42"/>
      <c r="D78" s="164" t="s">
        <v>495</v>
      </c>
      <c r="E78" s="165" t="s">
        <v>496</v>
      </c>
    </row>
    <row r="79" spans="1:5" ht="15.6">
      <c r="A79" s="17"/>
      <c r="B79" s="42"/>
      <c r="D79" s="164" t="s">
        <v>497</v>
      </c>
      <c r="E79" s="165" t="s">
        <v>498</v>
      </c>
    </row>
    <row r="80" spans="1:5" ht="15.6">
      <c r="A80" s="17"/>
      <c r="B80" s="42"/>
      <c r="D80" s="164" t="s">
        <v>499</v>
      </c>
      <c r="E80" s="165" t="s">
        <v>500</v>
      </c>
    </row>
    <row r="81" spans="1:6" ht="15.6">
      <c r="A81" s="17"/>
      <c r="B81" s="42"/>
      <c r="D81" s="164" t="s">
        <v>501</v>
      </c>
      <c r="E81" s="165" t="s">
        <v>502</v>
      </c>
    </row>
    <row r="82" spans="1:6" ht="15.6">
      <c r="A82" s="17"/>
      <c r="B82" s="42"/>
      <c r="D82" s="164" t="s">
        <v>503</v>
      </c>
      <c r="E82" s="165" t="s">
        <v>504</v>
      </c>
    </row>
    <row r="83" spans="1:6" ht="15.6">
      <c r="A83" s="17"/>
      <c r="B83" s="42"/>
      <c r="D83" s="164" t="s">
        <v>505</v>
      </c>
      <c r="E83" s="165" t="s">
        <v>506</v>
      </c>
    </row>
    <row r="84" spans="1:6" ht="15.6">
      <c r="A84" s="17"/>
      <c r="B84" s="43"/>
      <c r="C84" s="27"/>
      <c r="D84" s="166" t="s">
        <v>507</v>
      </c>
      <c r="E84" s="167" t="s">
        <v>508</v>
      </c>
    </row>
    <row r="85" spans="1:6" ht="15.6">
      <c r="A85" s="17"/>
      <c r="B85" s="17"/>
      <c r="D85" s="111"/>
    </row>
    <row r="86" spans="1:6" ht="15.6">
      <c r="A86" s="17" t="s">
        <v>509</v>
      </c>
      <c r="D86" s="111"/>
    </row>
    <row r="87" spans="1:6" ht="15.6">
      <c r="B87" s="41" t="s">
        <v>510</v>
      </c>
      <c r="C87" s="20"/>
      <c r="D87" s="118" t="s">
        <v>511</v>
      </c>
      <c r="E87" s="21" t="s">
        <v>512</v>
      </c>
    </row>
    <row r="88" spans="1:6" ht="15.6">
      <c r="B88" s="42" t="s">
        <v>513</v>
      </c>
      <c r="C88" s="17"/>
      <c r="D88" s="111" t="s">
        <v>514</v>
      </c>
      <c r="E88" s="23" t="s">
        <v>515</v>
      </c>
    </row>
    <row r="89" spans="1:6" ht="15.6">
      <c r="B89" s="42" t="s">
        <v>516</v>
      </c>
      <c r="C89" s="17"/>
      <c r="D89" s="111" t="s">
        <v>517</v>
      </c>
      <c r="E89" s="23" t="s">
        <v>518</v>
      </c>
    </row>
    <row r="90" spans="1:6" ht="15.6">
      <c r="B90" s="43" t="s">
        <v>519</v>
      </c>
      <c r="C90" s="44"/>
      <c r="D90" s="116" t="s">
        <v>520</v>
      </c>
      <c r="E90" s="29" t="s">
        <v>521</v>
      </c>
    </row>
    <row r="91" spans="1:6">
      <c r="D91" s="111"/>
    </row>
    <row r="93" spans="1:6">
      <c r="B93" s="139" t="s">
        <v>522</v>
      </c>
      <c r="C93" s="46"/>
      <c r="D93" s="46"/>
      <c r="E93" s="150"/>
      <c r="F93" s="152"/>
    </row>
    <row r="94" spans="1:6">
      <c r="B94" s="151" t="s">
        <v>523</v>
      </c>
      <c r="D94" s="16"/>
      <c r="E94" s="153"/>
      <c r="F94" s="152"/>
    </row>
    <row r="95" spans="1:6">
      <c r="B95" s="154" t="s">
        <v>524</v>
      </c>
      <c r="C95" s="155"/>
      <c r="D95" s="155"/>
      <c r="E95" s="162"/>
      <c r="F95" s="14"/>
    </row>
    <row r="96" spans="1:6">
      <c r="D96" s="111"/>
    </row>
    <row r="97" spans="1:4">
      <c r="D97" s="111"/>
    </row>
    <row r="98" spans="1:4">
      <c r="D98" s="111"/>
    </row>
    <row r="99" spans="1:4">
      <c r="D99" s="111"/>
    </row>
    <row r="100" spans="1:4">
      <c r="A100" s="160"/>
      <c r="D100" s="111"/>
    </row>
    <row r="101" spans="1:4">
      <c r="D101" s="111"/>
    </row>
    <row r="102" spans="1:4">
      <c r="D102" s="111"/>
    </row>
    <row r="103" spans="1:4">
      <c r="D103" s="111"/>
    </row>
    <row r="104" spans="1:4">
      <c r="D104" s="111"/>
    </row>
    <row r="105" spans="1:4">
      <c r="D105" s="111"/>
    </row>
    <row r="106" spans="1:4">
      <c r="D106" s="111"/>
    </row>
    <row r="107" spans="1:4">
      <c r="D107" s="111"/>
    </row>
    <row r="108" spans="1:4">
      <c r="D108" s="111"/>
    </row>
    <row r="109" spans="1:4">
      <c r="D109" s="111"/>
    </row>
    <row r="110" spans="1:4">
      <c r="D110" s="111"/>
    </row>
    <row r="111" spans="1:4">
      <c r="D111" s="111"/>
    </row>
    <row r="112" spans="1:4">
      <c r="D112" s="111"/>
    </row>
    <row r="113" spans="4:4">
      <c r="D113" s="111"/>
    </row>
    <row r="114" spans="4:4">
      <c r="D114" s="111"/>
    </row>
    <row r="115" spans="4:4">
      <c r="D115" s="111"/>
    </row>
    <row r="116" spans="4:4">
      <c r="D116" s="111"/>
    </row>
    <row r="117" spans="4:4">
      <c r="D117" s="111"/>
    </row>
    <row r="118" spans="4:4">
      <c r="D118" s="111"/>
    </row>
    <row r="119" spans="4:4">
      <c r="D119" s="111"/>
    </row>
    <row r="120" spans="4:4">
      <c r="D120" s="111"/>
    </row>
    <row r="121" spans="4:4">
      <c r="D121" s="111"/>
    </row>
    <row r="122" spans="4:4">
      <c r="D122" s="111"/>
    </row>
    <row r="123" spans="4:4">
      <c r="D123" s="111"/>
    </row>
    <row r="124" spans="4:4">
      <c r="D124" s="111"/>
    </row>
    <row r="125" spans="4:4">
      <c r="D125" s="111"/>
    </row>
    <row r="126" spans="4:4">
      <c r="D126" s="111"/>
    </row>
    <row r="127" spans="4:4">
      <c r="D127" s="111"/>
    </row>
    <row r="128" spans="4:4">
      <c r="D128" s="111"/>
    </row>
    <row r="129" spans="4:4">
      <c r="D129" s="111"/>
    </row>
    <row r="130" spans="4:4">
      <c r="D130" s="111"/>
    </row>
    <row r="131" spans="4:4">
      <c r="D131" s="111"/>
    </row>
    <row r="132" spans="4:4">
      <c r="D132" s="111"/>
    </row>
    <row r="133" spans="4:4">
      <c r="D133" s="111"/>
    </row>
    <row r="134" spans="4:4">
      <c r="D134" s="111"/>
    </row>
    <row r="135" spans="4:4">
      <c r="D135" s="111"/>
    </row>
  </sheetData>
  <dataConsolidate/>
  <phoneticPr fontId="0" type="noConversion"/>
  <printOptions horizontalCentered="1"/>
  <pageMargins left="0.74803149606299213" right="0.74803149606299213" top="0.98425196850393704" bottom="0.98425196850393704" header="0.51181102362204722" footer="0.51181102362204722"/>
  <pageSetup scale="77" fitToHeight="0" orientation="portrait" r:id="rId1"/>
  <headerFooter>
    <oddFooter xml:space="preserve">&amp;L&amp;D&amp;R&amp;A  #&amp;P of &amp;N </oddFooter>
  </headerFooter>
  <rowBreaks count="2" manualBreakCount="2">
    <brk id="54" max="5" man="1"/>
    <brk id="9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0000"/>
  </sheetPr>
  <dimension ref="A1:L447"/>
  <sheetViews>
    <sheetView showGridLines="0" zoomScaleNormal="100" zoomScaleSheetLayoutView="100" workbookViewId="0">
      <selection activeCell="E191" sqref="E191"/>
    </sheetView>
  </sheetViews>
  <sheetFormatPr defaultColWidth="9.44140625" defaultRowHeight="15"/>
  <cols>
    <col min="1" max="1" width="4.44140625" style="16" customWidth="1"/>
    <col min="2" max="2" width="5.44140625" style="16" customWidth="1"/>
    <col min="3" max="3" width="27.44140625" style="16" customWidth="1"/>
    <col min="4" max="4" width="5.5546875" style="16" customWidth="1"/>
    <col min="5" max="5" width="89.5546875" style="14" customWidth="1"/>
    <col min="6" max="6" width="67.44140625" style="16" customWidth="1"/>
    <col min="7" max="16384" width="9.44140625" style="16"/>
  </cols>
  <sheetData>
    <row r="1" spans="1:8" ht="15.6">
      <c r="A1" s="58" t="s">
        <v>525</v>
      </c>
      <c r="D1" s="13"/>
      <c r="E1" s="84"/>
      <c r="F1" s="13"/>
      <c r="G1" s="13"/>
      <c r="H1" s="13"/>
    </row>
    <row r="2" spans="1:8" ht="15.6">
      <c r="A2" s="13"/>
      <c r="B2" s="13"/>
      <c r="C2" s="13"/>
      <c r="D2" s="13"/>
      <c r="E2" s="84"/>
      <c r="F2" s="13"/>
    </row>
    <row r="3" spans="1:8" ht="15.6">
      <c r="A3" s="17" t="s">
        <v>526</v>
      </c>
      <c r="B3" s="13"/>
      <c r="C3" s="13"/>
      <c r="D3" s="49"/>
      <c r="E3" s="84"/>
      <c r="F3" s="13"/>
    </row>
    <row r="4" spans="1:8" ht="15.6">
      <c r="A4" s="17"/>
      <c r="B4" s="13"/>
      <c r="C4" s="13"/>
      <c r="D4" s="49"/>
      <c r="E4" s="84"/>
      <c r="F4" s="13"/>
    </row>
    <row r="5" spans="1:8" ht="15.6">
      <c r="A5" s="13"/>
      <c r="B5" s="61" t="s">
        <v>527</v>
      </c>
      <c r="C5" s="62"/>
      <c r="D5" s="31" t="s">
        <v>528</v>
      </c>
      <c r="E5" s="85" t="s">
        <v>529</v>
      </c>
      <c r="F5" s="13"/>
    </row>
    <row r="6" spans="1:8" ht="15.6">
      <c r="A6" s="13"/>
      <c r="B6" s="63"/>
      <c r="C6" s="13"/>
      <c r="D6" s="40" t="s">
        <v>530</v>
      </c>
      <c r="E6" s="86" t="s">
        <v>531</v>
      </c>
      <c r="F6" s="13"/>
    </row>
    <row r="7" spans="1:8" ht="15.6">
      <c r="A7" s="13"/>
      <c r="B7" s="63"/>
      <c r="C7" s="13"/>
      <c r="D7" s="24" t="s">
        <v>532</v>
      </c>
      <c r="E7" s="87" t="s">
        <v>533</v>
      </c>
      <c r="F7" s="13"/>
    </row>
    <row r="8" spans="1:8" ht="15.6">
      <c r="A8" s="13"/>
      <c r="B8" s="63"/>
      <c r="C8" s="13"/>
      <c r="D8" s="24" t="s">
        <v>534</v>
      </c>
      <c r="E8" s="88" t="s">
        <v>535</v>
      </c>
      <c r="F8" s="13"/>
    </row>
    <row r="9" spans="1:8" ht="15.6">
      <c r="A9" s="13"/>
      <c r="B9" s="63"/>
      <c r="C9" s="13"/>
      <c r="D9" s="24" t="s">
        <v>536</v>
      </c>
      <c r="E9" s="87" t="s">
        <v>537</v>
      </c>
      <c r="F9" s="13"/>
    </row>
    <row r="10" spans="1:8" ht="15.6">
      <c r="A10" s="13"/>
      <c r="B10" s="63"/>
      <c r="C10" s="13"/>
      <c r="D10" s="24" t="s">
        <v>538</v>
      </c>
      <c r="E10" s="87" t="s">
        <v>539</v>
      </c>
      <c r="F10" s="13"/>
    </row>
    <row r="11" spans="1:8" ht="15.6">
      <c r="A11" s="13"/>
      <c r="B11" s="63"/>
      <c r="C11" s="13"/>
      <c r="D11" s="24" t="s">
        <v>540</v>
      </c>
      <c r="E11" s="87" t="s">
        <v>541</v>
      </c>
      <c r="F11" s="13"/>
    </row>
    <row r="12" spans="1:8" ht="15.6">
      <c r="A12" s="13"/>
      <c r="B12" s="63"/>
      <c r="C12" s="13"/>
      <c r="D12" s="24" t="s">
        <v>542</v>
      </c>
      <c r="E12" s="88" t="s">
        <v>543</v>
      </c>
      <c r="F12" s="13"/>
    </row>
    <row r="13" spans="1:8" ht="15.6">
      <c r="A13" s="13"/>
      <c r="B13" s="63"/>
      <c r="C13" s="13"/>
      <c r="D13" s="24" t="s">
        <v>544</v>
      </c>
      <c r="E13" s="87" t="s">
        <v>545</v>
      </c>
      <c r="F13" s="13"/>
    </row>
    <row r="14" spans="1:8" ht="15.6">
      <c r="A14" s="13"/>
      <c r="B14" s="63"/>
      <c r="C14" s="13"/>
      <c r="D14" s="24" t="s">
        <v>546</v>
      </c>
      <c r="E14" s="87" t="s">
        <v>547</v>
      </c>
      <c r="F14" s="13"/>
    </row>
    <row r="15" spans="1:8" ht="15.6">
      <c r="A15" s="13"/>
      <c r="B15" s="64"/>
      <c r="C15" s="65"/>
      <c r="D15" s="66" t="s">
        <v>548</v>
      </c>
      <c r="E15" s="57" t="s">
        <v>549</v>
      </c>
      <c r="F15" s="13"/>
    </row>
    <row r="16" spans="1:8" ht="15.6">
      <c r="A16" s="13"/>
      <c r="B16" s="59"/>
      <c r="C16" s="13"/>
      <c r="D16" s="49"/>
      <c r="E16" s="84"/>
      <c r="F16" s="13"/>
    </row>
    <row r="17" spans="1:6" ht="15.6">
      <c r="A17" s="13"/>
      <c r="B17" s="61" t="s">
        <v>550</v>
      </c>
      <c r="C17" s="62"/>
      <c r="D17" s="31" t="s">
        <v>551</v>
      </c>
      <c r="E17" s="85" t="s">
        <v>552</v>
      </c>
      <c r="F17" s="30"/>
    </row>
    <row r="18" spans="1:6" ht="15.6">
      <c r="A18" s="13"/>
      <c r="B18" s="63"/>
      <c r="C18" s="13"/>
      <c r="D18" s="24" t="s">
        <v>553</v>
      </c>
      <c r="E18" s="88" t="s">
        <v>554</v>
      </c>
      <c r="F18" s="30"/>
    </row>
    <row r="19" spans="1:6" ht="15.6">
      <c r="A19" s="13"/>
      <c r="B19" s="63"/>
      <c r="C19" s="13"/>
      <c r="D19" s="24" t="s">
        <v>555</v>
      </c>
      <c r="E19" s="87" t="s">
        <v>556</v>
      </c>
      <c r="F19" s="30"/>
    </row>
    <row r="20" spans="1:6" ht="15.6">
      <c r="A20" s="13"/>
      <c r="B20" s="63"/>
      <c r="C20" s="13"/>
      <c r="D20" s="24" t="s">
        <v>557</v>
      </c>
      <c r="E20" s="87" t="s">
        <v>558</v>
      </c>
      <c r="F20" s="30"/>
    </row>
    <row r="21" spans="1:6" ht="15.6">
      <c r="A21" s="13"/>
      <c r="B21" s="64"/>
      <c r="C21" s="65"/>
      <c r="D21" s="28" t="s">
        <v>559</v>
      </c>
      <c r="E21" s="57" t="s">
        <v>560</v>
      </c>
      <c r="F21" s="30"/>
    </row>
    <row r="22" spans="1:6" ht="15.6">
      <c r="A22" s="13"/>
      <c r="B22" s="59"/>
      <c r="C22" s="13"/>
      <c r="D22" s="40"/>
      <c r="E22" s="55"/>
      <c r="F22" s="30"/>
    </row>
    <row r="23" spans="1:6" ht="15.6">
      <c r="A23" s="13"/>
      <c r="B23" s="61" t="s">
        <v>561</v>
      </c>
      <c r="C23" s="62"/>
      <c r="D23" s="33" t="s">
        <v>562</v>
      </c>
      <c r="E23" s="85" t="s">
        <v>563</v>
      </c>
      <c r="F23" s="30"/>
    </row>
    <row r="24" spans="1:6" ht="15.6">
      <c r="A24" s="13"/>
      <c r="B24" s="63"/>
      <c r="C24" s="13"/>
      <c r="D24" s="24" t="s">
        <v>564</v>
      </c>
      <c r="E24" s="87" t="s">
        <v>565</v>
      </c>
      <c r="F24" s="30"/>
    </row>
    <row r="25" spans="1:6" ht="15.6">
      <c r="A25" s="13"/>
      <c r="B25" s="63"/>
      <c r="C25" s="13"/>
      <c r="D25" s="24" t="s">
        <v>566</v>
      </c>
      <c r="E25" s="88" t="s">
        <v>567</v>
      </c>
      <c r="F25" s="30"/>
    </row>
    <row r="26" spans="1:6" ht="15.6">
      <c r="A26" s="13"/>
      <c r="B26" s="63"/>
      <c r="C26" s="13"/>
      <c r="D26" s="24" t="s">
        <v>568</v>
      </c>
      <c r="E26" s="86" t="s">
        <v>569</v>
      </c>
      <c r="F26" s="30"/>
    </row>
    <row r="27" spans="1:6" ht="15.6">
      <c r="A27" s="13"/>
      <c r="B27" s="63"/>
      <c r="C27" s="13"/>
      <c r="D27" s="24" t="s">
        <v>570</v>
      </c>
      <c r="E27" s="86" t="s">
        <v>571</v>
      </c>
      <c r="F27" s="30"/>
    </row>
    <row r="28" spans="1:6" ht="15.6">
      <c r="A28" s="13"/>
      <c r="B28" s="63"/>
      <c r="C28" s="13"/>
      <c r="D28" s="24" t="s">
        <v>572</v>
      </c>
      <c r="E28" s="86" t="s">
        <v>573</v>
      </c>
      <c r="F28" s="30"/>
    </row>
    <row r="29" spans="1:6" ht="15.6">
      <c r="A29" s="13"/>
      <c r="B29" s="63"/>
      <c r="D29" s="24" t="s">
        <v>574</v>
      </c>
      <c r="E29" s="86" t="s">
        <v>575</v>
      </c>
      <c r="F29" s="30"/>
    </row>
    <row r="30" spans="1:6" ht="15.6">
      <c r="A30" s="13"/>
      <c r="B30" s="63"/>
      <c r="D30" s="24" t="s">
        <v>576</v>
      </c>
      <c r="E30" s="87" t="s">
        <v>577</v>
      </c>
      <c r="F30" s="30"/>
    </row>
    <row r="31" spans="1:6" ht="15.6">
      <c r="A31" s="13"/>
      <c r="B31" s="63"/>
      <c r="D31" s="24" t="s">
        <v>578</v>
      </c>
      <c r="E31" s="87" t="s">
        <v>579</v>
      </c>
      <c r="F31" s="30"/>
    </row>
    <row r="32" spans="1:6" ht="15.6">
      <c r="A32" s="13"/>
      <c r="B32" s="64"/>
      <c r="C32" s="27"/>
      <c r="D32" s="28" t="s">
        <v>580</v>
      </c>
      <c r="E32" s="57" t="s">
        <v>581</v>
      </c>
      <c r="F32" s="30"/>
    </row>
    <row r="33" spans="1:6" ht="15.6">
      <c r="A33" s="13"/>
      <c r="B33" s="59"/>
      <c r="D33" s="40"/>
      <c r="E33" s="55"/>
      <c r="F33" s="30"/>
    </row>
    <row r="34" spans="1:6" ht="15.6">
      <c r="A34" s="13"/>
      <c r="B34" s="67" t="s">
        <v>582</v>
      </c>
      <c r="C34" s="46"/>
      <c r="D34" s="33" t="s">
        <v>583</v>
      </c>
      <c r="E34" s="56" t="s">
        <v>584</v>
      </c>
      <c r="F34" s="30"/>
    </row>
    <row r="35" spans="1:6" ht="15.6">
      <c r="A35" s="13"/>
      <c r="B35" s="63"/>
      <c r="D35" s="24" t="s">
        <v>585</v>
      </c>
      <c r="E35" s="88" t="s">
        <v>586</v>
      </c>
      <c r="F35" s="30"/>
    </row>
    <row r="36" spans="1:6" ht="15.6">
      <c r="A36" s="13"/>
      <c r="B36" s="22"/>
      <c r="C36" s="13"/>
      <c r="D36" s="40" t="s">
        <v>587</v>
      </c>
      <c r="E36" s="87" t="s">
        <v>588</v>
      </c>
      <c r="F36" s="30"/>
    </row>
    <row r="37" spans="1:6" ht="15.6">
      <c r="A37" s="13"/>
      <c r="B37" s="26"/>
      <c r="C37" s="65"/>
      <c r="D37" s="28" t="s">
        <v>589</v>
      </c>
      <c r="E37" s="57" t="s">
        <v>590</v>
      </c>
      <c r="F37" s="30"/>
    </row>
    <row r="38" spans="1:6" ht="15.6">
      <c r="A38" s="13"/>
      <c r="B38" s="59"/>
      <c r="C38" s="13"/>
      <c r="D38" s="40"/>
      <c r="E38" s="55"/>
      <c r="F38" s="30"/>
    </row>
    <row r="39" spans="1:6" ht="15.6">
      <c r="A39" s="13"/>
      <c r="B39" s="61" t="s">
        <v>591</v>
      </c>
      <c r="C39" s="68"/>
      <c r="D39" s="33" t="s">
        <v>592</v>
      </c>
      <c r="E39" s="56" t="s">
        <v>593</v>
      </c>
      <c r="F39" s="30"/>
    </row>
    <row r="40" spans="1:6" ht="15.6">
      <c r="A40" s="13"/>
      <c r="B40" s="63"/>
      <c r="C40" s="13"/>
      <c r="D40" s="24" t="s">
        <v>594</v>
      </c>
      <c r="E40" s="88" t="s">
        <v>595</v>
      </c>
      <c r="F40" s="30"/>
    </row>
    <row r="41" spans="1:6" ht="15.6">
      <c r="A41" s="13"/>
      <c r="B41" s="64"/>
      <c r="C41" s="65"/>
      <c r="D41" s="28" t="s">
        <v>596</v>
      </c>
      <c r="E41" s="89" t="s">
        <v>597</v>
      </c>
      <c r="F41" s="30"/>
    </row>
    <row r="42" spans="1:6" ht="15.6">
      <c r="A42" s="13"/>
      <c r="B42" s="59"/>
      <c r="C42" s="13"/>
      <c r="D42" s="24"/>
      <c r="F42" s="30"/>
    </row>
    <row r="43" spans="1:6" ht="15.6">
      <c r="A43" s="13"/>
      <c r="B43" s="69" t="s">
        <v>598</v>
      </c>
      <c r="C43" s="70"/>
      <c r="D43" s="37" t="s">
        <v>599</v>
      </c>
      <c r="E43" s="90" t="s">
        <v>600</v>
      </c>
      <c r="F43" s="30"/>
    </row>
    <row r="44" spans="1:6" ht="15.6">
      <c r="A44" s="13"/>
      <c r="B44" s="58"/>
      <c r="C44" s="13"/>
      <c r="D44" s="24"/>
      <c r="F44" s="30"/>
    </row>
    <row r="45" spans="1:6" ht="15.6">
      <c r="A45" s="13"/>
      <c r="B45" s="61" t="s">
        <v>601</v>
      </c>
      <c r="C45" s="62"/>
      <c r="D45" s="33" t="s">
        <v>602</v>
      </c>
      <c r="E45" s="91" t="s">
        <v>603</v>
      </c>
      <c r="F45" s="30"/>
    </row>
    <row r="46" spans="1:6" ht="15.6">
      <c r="A46" s="13"/>
      <c r="B46" s="71"/>
      <c r="C46" s="13"/>
      <c r="D46" s="24" t="s">
        <v>604</v>
      </c>
      <c r="E46" s="92" t="s">
        <v>605</v>
      </c>
      <c r="F46" s="30"/>
    </row>
    <row r="47" spans="1:6" ht="15.6">
      <c r="A47" s="13"/>
      <c r="B47" s="71"/>
      <c r="C47" s="13"/>
      <c r="D47" s="24" t="s">
        <v>606</v>
      </c>
      <c r="E47" s="92" t="s">
        <v>607</v>
      </c>
      <c r="F47" s="30"/>
    </row>
    <row r="48" spans="1:6" ht="15.6">
      <c r="A48" s="13"/>
      <c r="B48" s="71"/>
      <c r="C48" s="13"/>
      <c r="D48" s="24" t="s">
        <v>608</v>
      </c>
      <c r="E48" s="92" t="s">
        <v>609</v>
      </c>
      <c r="F48" s="30"/>
    </row>
    <row r="49" spans="1:6" ht="15.6">
      <c r="A49" s="13"/>
      <c r="B49" s="72"/>
      <c r="C49" s="65"/>
      <c r="D49" s="28" t="s">
        <v>610</v>
      </c>
      <c r="E49" s="93" t="s">
        <v>611</v>
      </c>
      <c r="F49" s="30"/>
    </row>
    <row r="50" spans="1:6" ht="15.6">
      <c r="A50" s="13"/>
      <c r="B50" s="59"/>
      <c r="C50" s="13"/>
      <c r="D50" s="24"/>
      <c r="F50" s="30"/>
    </row>
    <row r="51" spans="1:6" ht="15.6">
      <c r="B51" s="61" t="s">
        <v>612</v>
      </c>
      <c r="C51" s="62"/>
      <c r="D51" s="33" t="s">
        <v>613</v>
      </c>
      <c r="E51" s="91" t="s">
        <v>614</v>
      </c>
      <c r="F51" s="30"/>
    </row>
    <row r="52" spans="1:6" ht="15.6">
      <c r="A52" s="13"/>
      <c r="B52" s="64"/>
      <c r="C52" s="65"/>
      <c r="D52" s="28" t="s">
        <v>615</v>
      </c>
      <c r="E52" s="89" t="s">
        <v>616</v>
      </c>
      <c r="F52" s="30"/>
    </row>
    <row r="53" spans="1:6" ht="15.6">
      <c r="A53" s="13"/>
      <c r="B53" s="59"/>
      <c r="C53" s="13"/>
      <c r="D53" s="24"/>
      <c r="E53" s="94"/>
      <c r="F53" s="30"/>
    </row>
    <row r="54" spans="1:6" ht="15.6">
      <c r="A54" s="13"/>
      <c r="B54" s="69" t="s">
        <v>617</v>
      </c>
      <c r="C54" s="73"/>
      <c r="D54" s="37" t="s">
        <v>618</v>
      </c>
      <c r="E54" s="54" t="s">
        <v>619</v>
      </c>
      <c r="F54" s="30"/>
    </row>
    <row r="55" spans="1:6" ht="15.6">
      <c r="A55" s="13"/>
      <c r="B55" s="59"/>
      <c r="C55" s="13"/>
      <c r="D55" s="24"/>
      <c r="F55" s="30"/>
    </row>
    <row r="56" spans="1:6" ht="15.6">
      <c r="A56" s="13"/>
      <c r="B56" s="61" t="s">
        <v>620</v>
      </c>
      <c r="C56" s="68"/>
      <c r="D56" s="31" t="s">
        <v>621</v>
      </c>
      <c r="E56" s="85" t="s">
        <v>622</v>
      </c>
      <c r="F56" s="30"/>
    </row>
    <row r="57" spans="1:6" ht="15.6">
      <c r="A57" s="13"/>
      <c r="B57" s="74"/>
      <c r="C57" s="48"/>
      <c r="D57" s="24" t="s">
        <v>623</v>
      </c>
      <c r="E57" s="87" t="s">
        <v>624</v>
      </c>
      <c r="F57" s="30"/>
    </row>
    <row r="58" spans="1:6" ht="15.6">
      <c r="A58" s="13"/>
      <c r="B58" s="74"/>
      <c r="C58" s="48"/>
      <c r="D58" s="24" t="s">
        <v>625</v>
      </c>
      <c r="E58" s="95" t="s">
        <v>626</v>
      </c>
      <c r="F58" s="30"/>
    </row>
    <row r="59" spans="1:6" ht="15.6">
      <c r="A59" s="13"/>
      <c r="B59" s="74"/>
      <c r="C59" s="48"/>
      <c r="D59" s="24" t="s">
        <v>627</v>
      </c>
      <c r="E59" s="86" t="s">
        <v>628</v>
      </c>
      <c r="F59" s="30"/>
    </row>
    <row r="60" spans="1:6" ht="15.6">
      <c r="A60" s="13"/>
      <c r="B60" s="75"/>
      <c r="C60" s="13"/>
      <c r="D60" s="24" t="s">
        <v>629</v>
      </c>
      <c r="E60" s="88" t="s">
        <v>630</v>
      </c>
      <c r="F60" s="30"/>
    </row>
    <row r="61" spans="1:6" ht="15.6">
      <c r="A61" s="13"/>
      <c r="B61" s="75"/>
      <c r="C61" s="13"/>
      <c r="D61" s="24" t="s">
        <v>631</v>
      </c>
      <c r="E61" s="96" t="s">
        <v>632</v>
      </c>
      <c r="F61" s="30"/>
    </row>
    <row r="62" spans="1:6" ht="15.6">
      <c r="A62" s="13"/>
      <c r="B62" s="75"/>
      <c r="C62" s="13"/>
      <c r="D62" s="24" t="s">
        <v>633</v>
      </c>
      <c r="E62" s="88" t="s">
        <v>634</v>
      </c>
      <c r="F62" s="30"/>
    </row>
    <row r="63" spans="1:6" ht="15.6">
      <c r="A63" s="13"/>
      <c r="B63" s="75"/>
      <c r="C63" s="13"/>
      <c r="D63" s="24" t="s">
        <v>635</v>
      </c>
      <c r="E63" s="87" t="s">
        <v>636</v>
      </c>
      <c r="F63" s="30"/>
    </row>
    <row r="64" spans="1:6" ht="15.6">
      <c r="A64" s="13"/>
      <c r="B64" s="74"/>
      <c r="C64" s="13"/>
      <c r="D64" s="40" t="s">
        <v>637</v>
      </c>
      <c r="E64" s="92" t="s">
        <v>638</v>
      </c>
    </row>
    <row r="65" spans="1:8" ht="15.6">
      <c r="A65" s="13"/>
      <c r="B65" s="75"/>
      <c r="C65" s="13"/>
      <c r="D65" s="24" t="s">
        <v>639</v>
      </c>
      <c r="E65" s="92" t="s">
        <v>640</v>
      </c>
    </row>
    <row r="66" spans="1:8" ht="15.6">
      <c r="A66" s="13"/>
      <c r="B66" s="75"/>
      <c r="C66" s="13"/>
      <c r="D66" s="24" t="s">
        <v>641</v>
      </c>
      <c r="E66" s="96" t="s">
        <v>642</v>
      </c>
    </row>
    <row r="67" spans="1:8" ht="15.6">
      <c r="A67" s="13"/>
      <c r="B67" s="75"/>
      <c r="C67" s="13"/>
      <c r="D67" s="24" t="s">
        <v>643</v>
      </c>
      <c r="E67" s="96" t="s">
        <v>644</v>
      </c>
    </row>
    <row r="68" spans="1:8" ht="15.6">
      <c r="A68" s="17"/>
      <c r="B68" s="22"/>
      <c r="D68" s="24" t="s">
        <v>645</v>
      </c>
      <c r="E68" s="96" t="s">
        <v>646</v>
      </c>
    </row>
    <row r="69" spans="1:8" ht="15.6">
      <c r="A69" s="17"/>
      <c r="B69" s="22"/>
      <c r="D69" s="24" t="s">
        <v>647</v>
      </c>
      <c r="E69" s="96" t="s">
        <v>648</v>
      </c>
    </row>
    <row r="70" spans="1:8" ht="15.6">
      <c r="A70" s="17"/>
      <c r="B70" s="22"/>
      <c r="D70" s="24" t="s">
        <v>649</v>
      </c>
      <c r="E70" s="96" t="s">
        <v>650</v>
      </c>
    </row>
    <row r="71" spans="1:8" ht="15.6">
      <c r="A71" s="17"/>
      <c r="B71" s="22"/>
      <c r="D71" s="24" t="s">
        <v>651</v>
      </c>
      <c r="E71" s="96" t="s">
        <v>652</v>
      </c>
    </row>
    <row r="72" spans="1:8" ht="15.6">
      <c r="A72" s="17"/>
      <c r="B72" s="22"/>
      <c r="D72" s="24" t="s">
        <v>653</v>
      </c>
      <c r="E72" s="96" t="s">
        <v>654</v>
      </c>
    </row>
    <row r="73" spans="1:8" ht="15.6">
      <c r="A73" s="17"/>
      <c r="B73" s="26"/>
      <c r="C73" s="27"/>
      <c r="D73" s="28" t="s">
        <v>655</v>
      </c>
      <c r="E73" s="97" t="s">
        <v>656</v>
      </c>
    </row>
    <row r="74" spans="1:8" ht="15.6">
      <c r="A74" s="17"/>
      <c r="D74" s="24"/>
      <c r="E74" s="94"/>
      <c r="F74" s="30"/>
    </row>
    <row r="75" spans="1:8" ht="15.6">
      <c r="A75" s="17" t="s">
        <v>657</v>
      </c>
      <c r="D75" s="40"/>
      <c r="F75" s="30"/>
    </row>
    <row r="76" spans="1:8" ht="15.6">
      <c r="A76" s="53"/>
      <c r="D76" s="17"/>
    </row>
    <row r="77" spans="1:8" ht="15.6">
      <c r="B77" s="140" t="s">
        <v>658</v>
      </c>
      <c r="C77" s="134"/>
      <c r="D77" s="134"/>
      <c r="E77" s="135"/>
      <c r="F77" s="55"/>
      <c r="G77" s="55"/>
      <c r="H77" s="55"/>
    </row>
    <row r="78" spans="1:8">
      <c r="B78" s="141" t="s">
        <v>659</v>
      </c>
      <c r="C78" s="137"/>
      <c r="D78" s="137"/>
      <c r="E78" s="138"/>
      <c r="F78" s="55"/>
      <c r="G78" s="55"/>
      <c r="H78" s="55"/>
    </row>
    <row r="79" spans="1:8" ht="15.6">
      <c r="B79" s="47"/>
      <c r="D79" s="52"/>
      <c r="E79" s="55"/>
      <c r="F79" s="30"/>
    </row>
    <row r="80" spans="1:8" ht="15.6">
      <c r="B80" s="67" t="s">
        <v>660</v>
      </c>
      <c r="C80" s="46"/>
      <c r="D80" s="76">
        <v>101</v>
      </c>
      <c r="E80" s="91" t="s">
        <v>661</v>
      </c>
    </row>
    <row r="81" spans="2:5">
      <c r="B81" s="22"/>
      <c r="D81" s="32">
        <v>102</v>
      </c>
      <c r="E81" s="92" t="s">
        <v>662</v>
      </c>
    </row>
    <row r="82" spans="2:5">
      <c r="B82" s="22"/>
      <c r="D82" s="32">
        <v>103</v>
      </c>
      <c r="E82" s="92" t="s">
        <v>663</v>
      </c>
    </row>
    <row r="83" spans="2:5" ht="15.6">
      <c r="B83" s="22"/>
      <c r="D83" s="32">
        <v>108</v>
      </c>
      <c r="E83" s="96" t="s">
        <v>664</v>
      </c>
    </row>
    <row r="84" spans="2:5" ht="15.6">
      <c r="B84" s="22"/>
      <c r="D84" s="32">
        <v>109</v>
      </c>
      <c r="E84" s="96" t="s">
        <v>665</v>
      </c>
    </row>
    <row r="85" spans="2:5">
      <c r="B85" s="22"/>
      <c r="D85" s="32">
        <v>110</v>
      </c>
      <c r="E85" s="92" t="s">
        <v>666</v>
      </c>
    </row>
    <row r="86" spans="2:5">
      <c r="B86" s="22"/>
      <c r="D86" s="32">
        <v>112</v>
      </c>
      <c r="E86" s="92" t="s">
        <v>667</v>
      </c>
    </row>
    <row r="87" spans="2:5">
      <c r="B87" s="22"/>
      <c r="D87" s="32">
        <v>114</v>
      </c>
      <c r="E87" s="92" t="s">
        <v>668</v>
      </c>
    </row>
    <row r="88" spans="2:5">
      <c r="B88" s="22"/>
      <c r="D88" s="32">
        <v>115</v>
      </c>
      <c r="E88" s="92" t="s">
        <v>669</v>
      </c>
    </row>
    <row r="89" spans="2:5">
      <c r="B89" s="22"/>
      <c r="D89" s="32">
        <v>116</v>
      </c>
      <c r="E89" s="92" t="s">
        <v>670</v>
      </c>
    </row>
    <row r="90" spans="2:5" ht="15.6">
      <c r="B90" s="78"/>
      <c r="C90" s="47"/>
      <c r="D90" s="32">
        <v>121</v>
      </c>
      <c r="E90" s="92" t="s">
        <v>671</v>
      </c>
    </row>
    <row r="91" spans="2:5" ht="15.6">
      <c r="B91" s="78"/>
      <c r="C91" s="47"/>
      <c r="D91" s="32">
        <v>122</v>
      </c>
      <c r="E91" s="92" t="s">
        <v>672</v>
      </c>
    </row>
    <row r="92" spans="2:5" ht="15.6">
      <c r="B92" s="78"/>
      <c r="C92" s="47"/>
      <c r="D92" s="32">
        <v>131</v>
      </c>
      <c r="E92" s="92" t="s">
        <v>673</v>
      </c>
    </row>
    <row r="93" spans="2:5" ht="15.6">
      <c r="B93" s="78"/>
      <c r="C93" s="47"/>
      <c r="D93" s="32">
        <v>132</v>
      </c>
      <c r="E93" s="92" t="s">
        <v>674</v>
      </c>
    </row>
    <row r="94" spans="2:5" ht="15.6">
      <c r="B94" s="78"/>
      <c r="C94" s="47"/>
      <c r="D94" s="32">
        <v>133</v>
      </c>
      <c r="E94" s="92" t="s">
        <v>675</v>
      </c>
    </row>
    <row r="95" spans="2:5" ht="15.6">
      <c r="B95" s="78"/>
      <c r="C95" s="47"/>
      <c r="D95" s="32">
        <v>134</v>
      </c>
      <c r="E95" s="92" t="s">
        <v>676</v>
      </c>
    </row>
    <row r="96" spans="2:5" ht="15.6">
      <c r="B96" s="78"/>
      <c r="C96" s="47"/>
      <c r="D96" s="32">
        <v>135</v>
      </c>
      <c r="E96" s="92" t="s">
        <v>677</v>
      </c>
    </row>
    <row r="97" spans="2:5">
      <c r="B97" s="22"/>
      <c r="D97" s="32">
        <v>136</v>
      </c>
      <c r="E97" s="92" t="s">
        <v>678</v>
      </c>
    </row>
    <row r="98" spans="2:5" ht="15.6">
      <c r="B98" s="22"/>
      <c r="C98" s="30"/>
      <c r="D98" s="32">
        <v>137</v>
      </c>
      <c r="E98" s="96" t="s">
        <v>679</v>
      </c>
    </row>
    <row r="99" spans="2:5">
      <c r="B99" s="22"/>
      <c r="C99" s="30"/>
      <c r="D99" s="32">
        <v>138</v>
      </c>
      <c r="E99" s="92" t="s">
        <v>680</v>
      </c>
    </row>
    <row r="100" spans="2:5">
      <c r="B100" s="22"/>
      <c r="C100" s="34"/>
      <c r="D100" s="32">
        <v>139</v>
      </c>
      <c r="E100" s="92" t="s">
        <v>681</v>
      </c>
    </row>
    <row r="101" spans="2:5">
      <c r="B101" s="22"/>
      <c r="D101" s="32">
        <v>151</v>
      </c>
      <c r="E101" s="92" t="s">
        <v>682</v>
      </c>
    </row>
    <row r="102" spans="2:5">
      <c r="B102" s="22"/>
      <c r="D102" s="32">
        <v>152</v>
      </c>
      <c r="E102" s="92" t="s">
        <v>683</v>
      </c>
    </row>
    <row r="103" spans="2:5">
      <c r="B103" s="22"/>
      <c r="D103" s="32">
        <v>153</v>
      </c>
      <c r="E103" s="92" t="s">
        <v>684</v>
      </c>
    </row>
    <row r="104" spans="2:5">
      <c r="B104" s="22"/>
      <c r="D104" s="32">
        <v>154</v>
      </c>
      <c r="E104" s="92" t="s">
        <v>685</v>
      </c>
    </row>
    <row r="105" spans="2:5">
      <c r="B105" s="22"/>
      <c r="D105" s="32">
        <v>161</v>
      </c>
      <c r="E105" s="92" t="s">
        <v>686</v>
      </c>
    </row>
    <row r="106" spans="2:5" ht="15.6">
      <c r="B106" s="22"/>
      <c r="D106" s="32">
        <v>162</v>
      </c>
      <c r="E106" s="96" t="s">
        <v>687</v>
      </c>
    </row>
    <row r="107" spans="2:5" ht="15.6">
      <c r="B107" s="22"/>
      <c r="D107" s="32">
        <v>163</v>
      </c>
      <c r="E107" s="96" t="s">
        <v>688</v>
      </c>
    </row>
    <row r="108" spans="2:5">
      <c r="B108" s="22"/>
      <c r="D108" s="32">
        <v>170</v>
      </c>
      <c r="E108" s="92" t="s">
        <v>689</v>
      </c>
    </row>
    <row r="109" spans="2:5">
      <c r="B109" s="22"/>
      <c r="D109" s="32">
        <v>171</v>
      </c>
      <c r="E109" s="88" t="s">
        <v>690</v>
      </c>
    </row>
    <row r="110" spans="2:5">
      <c r="B110" s="22"/>
      <c r="D110" s="32">
        <v>172</v>
      </c>
      <c r="E110" s="92" t="s">
        <v>691</v>
      </c>
    </row>
    <row r="111" spans="2:5">
      <c r="B111" s="22"/>
      <c r="D111" s="32">
        <v>173</v>
      </c>
      <c r="E111" s="92" t="s">
        <v>692</v>
      </c>
    </row>
    <row r="112" spans="2:5" ht="15.6">
      <c r="B112" s="22"/>
      <c r="D112" s="32">
        <v>174</v>
      </c>
      <c r="E112" s="96" t="s">
        <v>693</v>
      </c>
    </row>
    <row r="113" spans="1:12" ht="15.6">
      <c r="B113" s="22"/>
      <c r="D113" s="32">
        <v>175</v>
      </c>
      <c r="E113" s="96" t="s">
        <v>694</v>
      </c>
    </row>
    <row r="114" spans="1:12" ht="15.6">
      <c r="B114" s="22"/>
      <c r="D114" s="32">
        <v>176</v>
      </c>
      <c r="E114" s="96" t="s">
        <v>695</v>
      </c>
    </row>
    <row r="115" spans="1:12">
      <c r="B115" s="22"/>
      <c r="D115" s="32">
        <v>182</v>
      </c>
      <c r="E115" s="92" t="s">
        <v>696</v>
      </c>
    </row>
    <row r="116" spans="1:12">
      <c r="B116" s="22"/>
      <c r="D116" s="32">
        <v>183</v>
      </c>
      <c r="E116" s="92" t="s">
        <v>697</v>
      </c>
    </row>
    <row r="117" spans="1:12">
      <c r="B117" s="22"/>
      <c r="D117" s="32">
        <v>184</v>
      </c>
      <c r="E117" s="92" t="s">
        <v>698</v>
      </c>
    </row>
    <row r="118" spans="1:12">
      <c r="B118" s="22"/>
      <c r="D118" s="32">
        <v>185</v>
      </c>
      <c r="E118" s="92" t="s">
        <v>699</v>
      </c>
    </row>
    <row r="119" spans="1:12">
      <c r="B119" s="22"/>
      <c r="D119" s="32">
        <v>186</v>
      </c>
      <c r="E119" s="92" t="s">
        <v>700</v>
      </c>
    </row>
    <row r="120" spans="1:12">
      <c r="B120" s="22"/>
      <c r="D120" s="32">
        <v>191</v>
      </c>
      <c r="E120" s="92" t="s">
        <v>701</v>
      </c>
    </row>
    <row r="121" spans="1:12">
      <c r="B121" s="22"/>
      <c r="D121" s="32">
        <v>192</v>
      </c>
      <c r="E121" s="92" t="s">
        <v>702</v>
      </c>
    </row>
    <row r="122" spans="1:12" ht="15.6">
      <c r="B122" s="78"/>
      <c r="C122" s="47"/>
      <c r="D122" s="32">
        <v>193</v>
      </c>
      <c r="E122" s="92" t="s">
        <v>703</v>
      </c>
    </row>
    <row r="123" spans="1:12" ht="15.6">
      <c r="B123" s="78"/>
      <c r="C123" s="47"/>
      <c r="D123" s="32">
        <v>194</v>
      </c>
      <c r="E123" s="92" t="s">
        <v>704</v>
      </c>
    </row>
    <row r="124" spans="1:12" ht="15.6">
      <c r="B124" s="79"/>
      <c r="C124" s="80"/>
      <c r="D124" s="81">
        <v>195</v>
      </c>
      <c r="E124" s="93" t="s">
        <v>705</v>
      </c>
    </row>
    <row r="125" spans="1:12" ht="15.6">
      <c r="B125" s="47"/>
      <c r="C125" s="47"/>
    </row>
    <row r="126" spans="1:12" ht="15.6">
      <c r="A126" s="53"/>
      <c r="B126" s="67" t="s">
        <v>706</v>
      </c>
      <c r="C126" s="46"/>
      <c r="D126" s="20"/>
      <c r="E126" s="91"/>
    </row>
    <row r="127" spans="1:12">
      <c r="B127" s="142" t="s">
        <v>707</v>
      </c>
      <c r="C127"/>
      <c r="D127"/>
      <c r="E127" s="136"/>
      <c r="L127" s="21"/>
    </row>
    <row r="128" spans="1:12">
      <c r="B128" s="142" t="s">
        <v>708</v>
      </c>
      <c r="C128"/>
      <c r="D128"/>
      <c r="E128" s="136"/>
      <c r="L128" s="23"/>
    </row>
    <row r="129" spans="2:12">
      <c r="B129" s="22" t="s">
        <v>709</v>
      </c>
      <c r="C129"/>
      <c r="D129"/>
      <c r="E129" s="136"/>
      <c r="F129" s="30"/>
      <c r="L129" s="23"/>
    </row>
    <row r="130" spans="2:12">
      <c r="B130" s="22" t="s">
        <v>710</v>
      </c>
      <c r="C130"/>
      <c r="D130"/>
      <c r="E130" s="136"/>
      <c r="F130" s="30"/>
      <c r="L130" s="23"/>
    </row>
    <row r="131" spans="2:12">
      <c r="B131" s="141" t="s">
        <v>711</v>
      </c>
      <c r="C131" s="143"/>
      <c r="D131" s="143"/>
      <c r="E131" s="144"/>
      <c r="F131" s="30"/>
      <c r="L131" s="29"/>
    </row>
    <row r="132" spans="2:12" ht="15.6">
      <c r="B132" s="17"/>
      <c r="D132" s="52"/>
      <c r="E132" s="98"/>
    </row>
    <row r="133" spans="2:12" ht="15.6">
      <c r="B133" s="67" t="s">
        <v>712</v>
      </c>
      <c r="C133" s="46"/>
      <c r="D133" s="76">
        <f>+D80+100</f>
        <v>201</v>
      </c>
      <c r="E133" s="85" t="s">
        <v>713</v>
      </c>
    </row>
    <row r="134" spans="2:12" ht="15.6">
      <c r="B134" s="42"/>
      <c r="D134" s="32">
        <f>+D81+100</f>
        <v>202</v>
      </c>
      <c r="E134" s="88" t="s">
        <v>714</v>
      </c>
    </row>
    <row r="135" spans="2:12">
      <c r="B135" s="22"/>
      <c r="D135" s="32">
        <f>+D82+100</f>
        <v>203</v>
      </c>
      <c r="E135" s="88" t="s">
        <v>715</v>
      </c>
    </row>
    <row r="136" spans="2:12" ht="15.6">
      <c r="B136" s="22"/>
      <c r="D136" s="32">
        <v>208</v>
      </c>
      <c r="E136" s="96" t="s">
        <v>716</v>
      </c>
    </row>
    <row r="137" spans="2:12" ht="15.6">
      <c r="B137" s="22"/>
      <c r="D137" s="32">
        <v>209</v>
      </c>
      <c r="E137" s="96" t="s">
        <v>717</v>
      </c>
    </row>
    <row r="138" spans="2:12">
      <c r="B138" s="22"/>
      <c r="D138" s="32">
        <f t="shared" ref="D138:D143" si="0">+D85+100</f>
        <v>210</v>
      </c>
      <c r="E138" s="88" t="s">
        <v>718</v>
      </c>
    </row>
    <row r="139" spans="2:12">
      <c r="B139" s="22"/>
      <c r="D139" s="32">
        <f t="shared" si="0"/>
        <v>212</v>
      </c>
      <c r="E139" s="88" t="s">
        <v>719</v>
      </c>
    </row>
    <row r="140" spans="2:12" ht="15.6">
      <c r="B140" s="42"/>
      <c r="D140" s="32">
        <f t="shared" si="0"/>
        <v>214</v>
      </c>
      <c r="E140" s="88" t="s">
        <v>720</v>
      </c>
    </row>
    <row r="141" spans="2:12" ht="15.6">
      <c r="B141" s="42"/>
      <c r="D141" s="32">
        <f t="shared" si="0"/>
        <v>215</v>
      </c>
      <c r="E141" s="88" t="s">
        <v>721</v>
      </c>
    </row>
    <row r="142" spans="2:12">
      <c r="B142" s="22"/>
      <c r="D142" s="32">
        <f t="shared" si="0"/>
        <v>216</v>
      </c>
      <c r="E142" s="88" t="s">
        <v>722</v>
      </c>
    </row>
    <row r="143" spans="2:12" ht="15.6">
      <c r="B143" s="22"/>
      <c r="C143" s="17"/>
      <c r="D143" s="32">
        <f t="shared" si="0"/>
        <v>221</v>
      </c>
      <c r="E143" s="88" t="s">
        <v>723</v>
      </c>
    </row>
    <row r="144" spans="2:12" ht="15.6">
      <c r="B144" s="22"/>
      <c r="C144" s="17"/>
      <c r="D144" s="32">
        <v>222</v>
      </c>
      <c r="E144" s="87" t="s">
        <v>724</v>
      </c>
    </row>
    <row r="145" spans="2:6" ht="15.6">
      <c r="B145" s="22"/>
      <c r="C145" s="17"/>
      <c r="D145" s="32">
        <f t="shared" ref="D145:D158" si="1">+D92+100</f>
        <v>231</v>
      </c>
      <c r="E145" s="87" t="s">
        <v>725</v>
      </c>
    </row>
    <row r="146" spans="2:6" ht="15.6">
      <c r="B146" s="22"/>
      <c r="C146" s="17"/>
      <c r="D146" s="32">
        <f t="shared" si="1"/>
        <v>232</v>
      </c>
      <c r="E146" s="88" t="s">
        <v>726</v>
      </c>
    </row>
    <row r="147" spans="2:6" ht="15.6">
      <c r="B147" s="22"/>
      <c r="C147" s="17"/>
      <c r="D147" s="32">
        <f t="shared" si="1"/>
        <v>233</v>
      </c>
      <c r="E147" s="88" t="s">
        <v>727</v>
      </c>
    </row>
    <row r="148" spans="2:6" ht="15.6">
      <c r="B148" s="22"/>
      <c r="C148" s="17"/>
      <c r="D148" s="32">
        <f t="shared" si="1"/>
        <v>234</v>
      </c>
      <c r="E148" s="88" t="s">
        <v>728</v>
      </c>
    </row>
    <row r="149" spans="2:6" ht="15.6">
      <c r="B149" s="22"/>
      <c r="C149" s="17"/>
      <c r="D149" s="32">
        <f t="shared" si="1"/>
        <v>235</v>
      </c>
      <c r="E149" s="88" t="s">
        <v>729</v>
      </c>
    </row>
    <row r="150" spans="2:6">
      <c r="B150" s="22"/>
      <c r="D150" s="32">
        <f t="shared" si="1"/>
        <v>236</v>
      </c>
      <c r="E150" s="88" t="s">
        <v>730</v>
      </c>
    </row>
    <row r="151" spans="2:6" ht="15.6">
      <c r="B151" s="22"/>
      <c r="C151" s="30"/>
      <c r="D151" s="32">
        <f t="shared" si="1"/>
        <v>237</v>
      </c>
      <c r="E151" s="96" t="s">
        <v>731</v>
      </c>
      <c r="F151" s="51"/>
    </row>
    <row r="152" spans="2:6">
      <c r="B152" s="22"/>
      <c r="C152" s="30"/>
      <c r="D152" s="32">
        <f t="shared" si="1"/>
        <v>238</v>
      </c>
      <c r="E152" s="88" t="s">
        <v>732</v>
      </c>
    </row>
    <row r="153" spans="2:6">
      <c r="B153" s="22"/>
      <c r="C153" s="34"/>
      <c r="D153" s="32">
        <f t="shared" si="1"/>
        <v>239</v>
      </c>
      <c r="E153" s="88" t="s">
        <v>733</v>
      </c>
    </row>
    <row r="154" spans="2:6">
      <c r="B154" s="22"/>
      <c r="D154" s="32">
        <f t="shared" si="1"/>
        <v>251</v>
      </c>
      <c r="E154" s="88" t="s">
        <v>734</v>
      </c>
    </row>
    <row r="155" spans="2:6">
      <c r="B155" s="22"/>
      <c r="D155" s="32">
        <f t="shared" si="1"/>
        <v>252</v>
      </c>
      <c r="E155" s="88" t="s">
        <v>735</v>
      </c>
    </row>
    <row r="156" spans="2:6">
      <c r="B156" s="22"/>
      <c r="D156" s="32">
        <f t="shared" si="1"/>
        <v>253</v>
      </c>
      <c r="E156" s="88" t="s">
        <v>736</v>
      </c>
    </row>
    <row r="157" spans="2:6">
      <c r="B157" s="22"/>
      <c r="D157" s="32">
        <f t="shared" si="1"/>
        <v>254</v>
      </c>
      <c r="E157" s="88" t="s">
        <v>737</v>
      </c>
    </row>
    <row r="158" spans="2:6">
      <c r="B158" s="22"/>
      <c r="D158" s="32">
        <f t="shared" si="1"/>
        <v>261</v>
      </c>
      <c r="E158" s="88" t="s">
        <v>738</v>
      </c>
    </row>
    <row r="159" spans="2:6" ht="15.6">
      <c r="B159" s="22"/>
      <c r="D159" s="32">
        <v>262</v>
      </c>
      <c r="E159" s="96" t="s">
        <v>739</v>
      </c>
    </row>
    <row r="160" spans="2:6" ht="15.6">
      <c r="B160" s="22"/>
      <c r="D160" s="32">
        <v>263</v>
      </c>
      <c r="E160" s="96" t="s">
        <v>740</v>
      </c>
    </row>
    <row r="161" spans="2:6">
      <c r="B161" s="22"/>
      <c r="D161" s="32">
        <f t="shared" ref="D161:D175" si="2">+D108+100</f>
        <v>270</v>
      </c>
      <c r="E161" s="88" t="s">
        <v>741</v>
      </c>
      <c r="F161" s="50"/>
    </row>
    <row r="162" spans="2:6">
      <c r="B162" s="22"/>
      <c r="D162" s="32">
        <f t="shared" si="2"/>
        <v>271</v>
      </c>
      <c r="E162" s="88" t="s">
        <v>742</v>
      </c>
    </row>
    <row r="163" spans="2:6">
      <c r="B163" s="22"/>
      <c r="D163" s="32">
        <f t="shared" si="2"/>
        <v>272</v>
      </c>
      <c r="E163" s="88" t="s">
        <v>743</v>
      </c>
    </row>
    <row r="164" spans="2:6">
      <c r="B164" s="22"/>
      <c r="D164" s="32">
        <f t="shared" si="2"/>
        <v>273</v>
      </c>
      <c r="E164" s="88" t="s">
        <v>744</v>
      </c>
    </row>
    <row r="165" spans="2:6" ht="15.6">
      <c r="B165" s="22"/>
      <c r="D165" s="32">
        <f t="shared" si="2"/>
        <v>274</v>
      </c>
      <c r="E165" s="96" t="s">
        <v>745</v>
      </c>
      <c r="F165" s="51"/>
    </row>
    <row r="166" spans="2:6" ht="15.6">
      <c r="B166" s="22"/>
      <c r="D166" s="32">
        <f t="shared" si="2"/>
        <v>275</v>
      </c>
      <c r="E166" s="96" t="s">
        <v>746</v>
      </c>
      <c r="F166" s="51"/>
    </row>
    <row r="167" spans="2:6" ht="15.6">
      <c r="B167" s="22"/>
      <c r="D167" s="32">
        <f t="shared" si="2"/>
        <v>276</v>
      </c>
      <c r="E167" s="96" t="s">
        <v>747</v>
      </c>
      <c r="F167" s="51"/>
    </row>
    <row r="168" spans="2:6">
      <c r="B168" s="22"/>
      <c r="D168" s="32">
        <f t="shared" si="2"/>
        <v>282</v>
      </c>
      <c r="E168" s="88" t="s">
        <v>748</v>
      </c>
    </row>
    <row r="169" spans="2:6">
      <c r="B169" s="22"/>
      <c r="D169" s="32">
        <f t="shared" si="2"/>
        <v>283</v>
      </c>
      <c r="E169" s="88" t="s">
        <v>749</v>
      </c>
    </row>
    <row r="170" spans="2:6">
      <c r="B170" s="22"/>
      <c r="D170" s="32">
        <f t="shared" si="2"/>
        <v>284</v>
      </c>
      <c r="E170" s="88" t="s">
        <v>750</v>
      </c>
    </row>
    <row r="171" spans="2:6">
      <c r="B171" s="22"/>
      <c r="D171" s="32">
        <f t="shared" si="2"/>
        <v>285</v>
      </c>
      <c r="E171" s="88" t="s">
        <v>751</v>
      </c>
    </row>
    <row r="172" spans="2:6">
      <c r="B172" s="22"/>
      <c r="D172" s="32">
        <f t="shared" si="2"/>
        <v>286</v>
      </c>
      <c r="E172" s="88" t="s">
        <v>752</v>
      </c>
    </row>
    <row r="173" spans="2:6">
      <c r="B173" s="22"/>
      <c r="D173" s="32">
        <f t="shared" si="2"/>
        <v>291</v>
      </c>
      <c r="E173" s="88" t="s">
        <v>753</v>
      </c>
    </row>
    <row r="174" spans="2:6">
      <c r="B174" s="22"/>
      <c r="D174" s="32">
        <f t="shared" si="2"/>
        <v>292</v>
      </c>
      <c r="E174" s="88" t="s">
        <v>754</v>
      </c>
    </row>
    <row r="175" spans="2:6" ht="15.6">
      <c r="B175" s="22"/>
      <c r="C175" s="17"/>
      <c r="D175" s="32">
        <f t="shared" si="2"/>
        <v>293</v>
      </c>
      <c r="E175" s="88" t="s">
        <v>755</v>
      </c>
    </row>
    <row r="176" spans="2:6" ht="15.6">
      <c r="B176" s="22"/>
      <c r="C176" s="17"/>
      <c r="D176" s="32">
        <v>294</v>
      </c>
      <c r="E176" s="87" t="s">
        <v>756</v>
      </c>
    </row>
    <row r="177" spans="2:8">
      <c r="B177" s="26"/>
      <c r="C177" s="27"/>
      <c r="D177" s="81">
        <v>295</v>
      </c>
      <c r="E177" s="57" t="s">
        <v>757</v>
      </c>
    </row>
    <row r="178" spans="2:8">
      <c r="D178" s="32"/>
    </row>
    <row r="179" spans="2:8">
      <c r="B179" s="145" t="s">
        <v>758</v>
      </c>
      <c r="C179" s="146"/>
      <c r="D179" s="146"/>
      <c r="E179" s="147"/>
      <c r="F179" s="30"/>
      <c r="G179" s="55"/>
      <c r="H179" s="55"/>
    </row>
    <row r="180" spans="2:8">
      <c r="D180" s="18"/>
      <c r="E180" s="99"/>
    </row>
    <row r="181" spans="2:8">
      <c r="B181" s="19"/>
      <c r="C181" s="46" t="s">
        <v>759</v>
      </c>
      <c r="D181" s="82" t="s">
        <v>760</v>
      </c>
      <c r="E181" s="100" t="s">
        <v>761</v>
      </c>
    </row>
    <row r="182" spans="2:8">
      <c r="B182" s="22"/>
      <c r="C182" s="16" t="s">
        <v>762</v>
      </c>
      <c r="D182" s="18" t="s">
        <v>763</v>
      </c>
      <c r="E182" s="101" t="s">
        <v>764</v>
      </c>
    </row>
    <row r="183" spans="2:8">
      <c r="B183" s="22"/>
      <c r="D183" s="18" t="s">
        <v>765</v>
      </c>
      <c r="E183" s="101" t="s">
        <v>766</v>
      </c>
    </row>
    <row r="184" spans="2:8">
      <c r="B184" s="22"/>
      <c r="C184" s="16" t="s">
        <v>767</v>
      </c>
      <c r="D184" s="18" t="s">
        <v>768</v>
      </c>
      <c r="E184" s="101" t="s">
        <v>769</v>
      </c>
    </row>
    <row r="185" spans="2:8">
      <c r="B185" s="22"/>
      <c r="C185" s="16" t="s">
        <v>770</v>
      </c>
      <c r="D185" s="18" t="s">
        <v>771</v>
      </c>
      <c r="E185" s="101" t="s">
        <v>772</v>
      </c>
    </row>
    <row r="186" spans="2:8">
      <c r="B186" s="22"/>
      <c r="C186" s="16" t="s">
        <v>773</v>
      </c>
      <c r="D186" s="18" t="s">
        <v>774</v>
      </c>
      <c r="E186" s="101" t="s">
        <v>775</v>
      </c>
    </row>
    <row r="187" spans="2:8">
      <c r="B187" s="22"/>
      <c r="D187" s="18" t="s">
        <v>776</v>
      </c>
      <c r="E187" s="101" t="s">
        <v>777</v>
      </c>
    </row>
    <row r="188" spans="2:8">
      <c r="B188" s="22"/>
      <c r="D188" s="18" t="s">
        <v>778</v>
      </c>
      <c r="E188" s="101" t="s">
        <v>779</v>
      </c>
    </row>
    <row r="189" spans="2:8">
      <c r="B189" s="22"/>
      <c r="D189" s="18" t="s">
        <v>780</v>
      </c>
      <c r="E189" s="101" t="s">
        <v>781</v>
      </c>
    </row>
    <row r="190" spans="2:8">
      <c r="B190" s="22"/>
      <c r="D190" s="18" t="s">
        <v>782</v>
      </c>
      <c r="E190" s="101" t="s">
        <v>783</v>
      </c>
    </row>
    <row r="191" spans="2:8">
      <c r="B191" s="22"/>
      <c r="D191" s="18"/>
      <c r="E191" s="170" t="s">
        <v>784</v>
      </c>
    </row>
    <row r="192" spans="2:8">
      <c r="B192" s="22"/>
      <c r="D192" s="18" t="s">
        <v>785</v>
      </c>
      <c r="E192" s="101" t="s">
        <v>786</v>
      </c>
    </row>
    <row r="193" spans="2:6">
      <c r="B193" s="22"/>
      <c r="D193" s="18" t="s">
        <v>787</v>
      </c>
      <c r="E193" s="102" t="s">
        <v>788</v>
      </c>
    </row>
    <row r="194" spans="2:6">
      <c r="B194" s="26"/>
      <c r="C194" s="27"/>
      <c r="D194" s="83" t="s">
        <v>789</v>
      </c>
      <c r="E194" s="103" t="s">
        <v>790</v>
      </c>
    </row>
    <row r="195" spans="2:6">
      <c r="D195" s="18"/>
      <c r="E195" s="104"/>
    </row>
    <row r="196" spans="2:6" ht="15.6">
      <c r="B196" s="67" t="s">
        <v>791</v>
      </c>
      <c r="C196" s="46"/>
      <c r="D196" s="82"/>
      <c r="E196" s="100"/>
    </row>
    <row r="197" spans="2:6">
      <c r="B197" s="22"/>
      <c r="D197" s="18" t="s">
        <v>792</v>
      </c>
      <c r="E197" s="101" t="s">
        <v>793</v>
      </c>
    </row>
    <row r="198" spans="2:6">
      <c r="B198" s="22"/>
      <c r="D198" s="18" t="s">
        <v>794</v>
      </c>
      <c r="E198" s="101" t="s">
        <v>795</v>
      </c>
    </row>
    <row r="199" spans="2:6">
      <c r="B199" s="22"/>
      <c r="D199" s="18" t="s">
        <v>796</v>
      </c>
      <c r="E199" s="101" t="s">
        <v>797</v>
      </c>
    </row>
    <row r="200" spans="2:6">
      <c r="B200" s="26"/>
      <c r="C200" s="27"/>
      <c r="D200" s="83" t="s">
        <v>798</v>
      </c>
      <c r="E200" s="93" t="s">
        <v>799</v>
      </c>
    </row>
    <row r="202" spans="2:6" ht="15.6">
      <c r="B202" s="67" t="s">
        <v>800</v>
      </c>
      <c r="C202" s="46"/>
      <c r="D202" s="46"/>
      <c r="E202" s="91"/>
    </row>
    <row r="203" spans="2:6" ht="15.6">
      <c r="B203" s="22"/>
      <c r="D203" s="32">
        <v>320</v>
      </c>
      <c r="E203" s="92" t="s">
        <v>801</v>
      </c>
      <c r="F203" s="15"/>
    </row>
    <row r="204" spans="2:6" ht="15.6">
      <c r="B204" s="22"/>
      <c r="D204" s="32">
        <v>321</v>
      </c>
      <c r="E204" s="92" t="s">
        <v>802</v>
      </c>
      <c r="F204" s="15"/>
    </row>
    <row r="205" spans="2:6" ht="15.6">
      <c r="B205" s="78"/>
      <c r="D205" s="32">
        <v>330</v>
      </c>
      <c r="E205" s="92" t="s">
        <v>803</v>
      </c>
    </row>
    <row r="206" spans="2:6">
      <c r="B206" s="22"/>
      <c r="D206" s="32">
        <v>331</v>
      </c>
      <c r="E206" s="92" t="s">
        <v>804</v>
      </c>
    </row>
    <row r="207" spans="2:6">
      <c r="B207" s="22"/>
      <c r="D207" s="32">
        <v>335</v>
      </c>
      <c r="E207" s="88" t="s">
        <v>805</v>
      </c>
    </row>
    <row r="208" spans="2:6">
      <c r="B208" s="22"/>
      <c r="D208" s="32">
        <v>336</v>
      </c>
      <c r="E208" s="87" t="s">
        <v>806</v>
      </c>
    </row>
    <row r="209" spans="2:5">
      <c r="B209" s="22"/>
      <c r="D209" s="32">
        <v>340</v>
      </c>
      <c r="E209" s="92" t="s">
        <v>807</v>
      </c>
    </row>
    <row r="210" spans="2:5">
      <c r="B210" s="22"/>
      <c r="D210" s="32">
        <v>341</v>
      </c>
      <c r="E210" s="92" t="s">
        <v>808</v>
      </c>
    </row>
    <row r="211" spans="2:5">
      <c r="B211" s="22"/>
      <c r="D211" s="32">
        <v>342</v>
      </c>
      <c r="E211" s="92" t="s">
        <v>809</v>
      </c>
    </row>
    <row r="212" spans="2:5">
      <c r="B212" s="22"/>
      <c r="D212" s="32">
        <v>343</v>
      </c>
      <c r="E212" s="92" t="s">
        <v>810</v>
      </c>
    </row>
    <row r="213" spans="2:5">
      <c r="B213" s="22"/>
      <c r="D213" s="32">
        <v>344</v>
      </c>
      <c r="E213" s="92" t="s">
        <v>811</v>
      </c>
    </row>
    <row r="214" spans="2:5">
      <c r="B214" s="22"/>
      <c r="D214" s="32">
        <v>345</v>
      </c>
      <c r="E214" s="92" t="s">
        <v>812</v>
      </c>
    </row>
    <row r="215" spans="2:5">
      <c r="B215" s="22"/>
      <c r="D215" s="32">
        <v>346</v>
      </c>
      <c r="E215" s="92" t="s">
        <v>813</v>
      </c>
    </row>
    <row r="216" spans="2:5">
      <c r="B216" s="22"/>
      <c r="D216" s="32">
        <v>350</v>
      </c>
      <c r="E216" s="92" t="s">
        <v>814</v>
      </c>
    </row>
    <row r="217" spans="2:5">
      <c r="B217" s="22"/>
      <c r="D217" s="32">
        <v>361</v>
      </c>
      <c r="E217" s="92" t="s">
        <v>815</v>
      </c>
    </row>
    <row r="218" spans="2:5">
      <c r="B218" s="22"/>
      <c r="D218" s="32">
        <v>362</v>
      </c>
      <c r="E218" s="92" t="s">
        <v>816</v>
      </c>
    </row>
    <row r="219" spans="2:5">
      <c r="B219" s="22"/>
      <c r="D219" s="32">
        <v>363</v>
      </c>
      <c r="E219" s="92" t="s">
        <v>817</v>
      </c>
    </row>
    <row r="220" spans="2:5">
      <c r="B220" s="22"/>
      <c r="D220" s="32">
        <v>370</v>
      </c>
      <c r="E220" s="92" t="s">
        <v>818</v>
      </c>
    </row>
    <row r="221" spans="2:5">
      <c r="B221" s="22"/>
      <c r="D221" s="32">
        <v>401</v>
      </c>
      <c r="E221" s="92" t="s">
        <v>819</v>
      </c>
    </row>
    <row r="222" spans="2:5">
      <c r="B222" s="22"/>
      <c r="D222" s="32">
        <v>402</v>
      </c>
      <c r="E222" s="92" t="s">
        <v>820</v>
      </c>
    </row>
    <row r="223" spans="2:5">
      <c r="B223" s="22"/>
      <c r="D223" s="32">
        <v>403</v>
      </c>
      <c r="E223" s="92" t="s">
        <v>821</v>
      </c>
    </row>
    <row r="224" spans="2:5">
      <c r="B224" s="22"/>
      <c r="D224" s="32">
        <v>405</v>
      </c>
      <c r="E224" s="92" t="s">
        <v>822</v>
      </c>
    </row>
    <row r="225" spans="2:8">
      <c r="B225" s="22"/>
      <c r="D225" s="32">
        <v>406</v>
      </c>
      <c r="E225" s="88" t="s">
        <v>823</v>
      </c>
    </row>
    <row r="226" spans="2:8">
      <c r="B226" s="22"/>
      <c r="D226" s="32">
        <v>410</v>
      </c>
      <c r="E226" s="88" t="s">
        <v>824</v>
      </c>
    </row>
    <row r="227" spans="2:8">
      <c r="B227" s="22"/>
      <c r="D227" s="32">
        <v>415</v>
      </c>
      <c r="E227" s="92" t="s">
        <v>825</v>
      </c>
    </row>
    <row r="228" spans="2:8">
      <c r="B228" s="22"/>
      <c r="D228" s="32">
        <v>421</v>
      </c>
      <c r="E228" s="92" t="s">
        <v>826</v>
      </c>
    </row>
    <row r="229" spans="2:8">
      <c r="B229" s="22"/>
      <c r="D229" s="32">
        <v>430</v>
      </c>
      <c r="E229" s="92" t="s">
        <v>827</v>
      </c>
    </row>
    <row r="230" spans="2:8">
      <c r="B230" s="22"/>
      <c r="D230" s="32">
        <v>440</v>
      </c>
      <c r="E230" s="92" t="s">
        <v>828</v>
      </c>
    </row>
    <row r="231" spans="2:8">
      <c r="B231" s="22"/>
      <c r="D231" s="32">
        <v>450</v>
      </c>
      <c r="E231" s="92" t="s">
        <v>829</v>
      </c>
    </row>
    <row r="232" spans="2:8">
      <c r="B232" s="22"/>
      <c r="D232" s="32">
        <v>460</v>
      </c>
      <c r="E232" s="92" t="s">
        <v>830</v>
      </c>
    </row>
    <row r="233" spans="2:8" ht="15.6">
      <c r="B233" s="78"/>
      <c r="D233" s="32">
        <v>501</v>
      </c>
      <c r="E233" s="96" t="s">
        <v>831</v>
      </c>
    </row>
    <row r="234" spans="2:8" ht="15.6">
      <c r="B234" s="22"/>
      <c r="D234" s="32">
        <v>502</v>
      </c>
      <c r="E234" s="96" t="s">
        <v>832</v>
      </c>
    </row>
    <row r="235" spans="2:8" ht="15.6">
      <c r="B235" s="26"/>
      <c r="C235" s="27"/>
      <c r="D235" s="81">
        <v>503</v>
      </c>
      <c r="E235" s="97" t="s">
        <v>833</v>
      </c>
    </row>
    <row r="236" spans="2:8" ht="15.6">
      <c r="B236" s="17"/>
      <c r="D236" s="32"/>
    </row>
    <row r="237" spans="2:8">
      <c r="B237" s="19" t="s">
        <v>834</v>
      </c>
      <c r="C237" s="134"/>
      <c r="D237" s="134"/>
      <c r="E237" s="135"/>
      <c r="F237" s="55"/>
      <c r="G237" s="55"/>
      <c r="H237" s="55"/>
    </row>
    <row r="238" spans="2:8">
      <c r="B238" s="22" t="s">
        <v>835</v>
      </c>
      <c r="C238"/>
      <c r="D238"/>
      <c r="E238" s="136"/>
      <c r="F238" s="55"/>
      <c r="G238" s="55"/>
      <c r="H238" s="55"/>
    </row>
    <row r="239" spans="2:8">
      <c r="B239" s="26" t="s">
        <v>836</v>
      </c>
      <c r="C239" s="137"/>
      <c r="D239" s="137"/>
      <c r="E239" s="138"/>
      <c r="F239" s="55"/>
      <c r="G239" s="55"/>
      <c r="H239" s="55"/>
    </row>
    <row r="240" spans="2:8" ht="15.6">
      <c r="B240" s="17"/>
      <c r="D240" s="32"/>
    </row>
    <row r="241" spans="2:7" ht="15.6">
      <c r="B241" s="19"/>
      <c r="C241" s="46"/>
      <c r="D241" s="76">
        <v>551</v>
      </c>
      <c r="E241" s="91" t="s">
        <v>837</v>
      </c>
      <c r="G241" s="51"/>
    </row>
    <row r="242" spans="2:7" ht="15.6">
      <c r="B242" s="22"/>
      <c r="D242" s="32">
        <v>552</v>
      </c>
      <c r="E242" s="92" t="s">
        <v>838</v>
      </c>
      <c r="G242" s="51"/>
    </row>
    <row r="243" spans="2:7" ht="15.6">
      <c r="B243" s="22"/>
      <c r="D243" s="32">
        <v>553</v>
      </c>
      <c r="E243" s="92" t="s">
        <v>839</v>
      </c>
      <c r="G243" s="51"/>
    </row>
    <row r="244" spans="2:7" ht="15.6">
      <c r="B244" s="79"/>
      <c r="C244" s="27"/>
      <c r="D244" s="81">
        <v>554</v>
      </c>
      <c r="E244" s="97" t="s">
        <v>840</v>
      </c>
    </row>
    <row r="245" spans="2:7">
      <c r="D245" s="32"/>
    </row>
    <row r="246" spans="2:7" ht="15.6">
      <c r="B246" s="67" t="s">
        <v>841</v>
      </c>
      <c r="C246" s="46"/>
      <c r="D246" s="46"/>
      <c r="E246" s="91"/>
    </row>
    <row r="247" spans="2:7">
      <c r="B247" s="22"/>
      <c r="D247" s="32">
        <v>561</v>
      </c>
      <c r="E247" s="92" t="s">
        <v>842</v>
      </c>
    </row>
    <row r="248" spans="2:7">
      <c r="B248" s="22"/>
      <c r="D248" s="32">
        <v>562</v>
      </c>
      <c r="E248" s="92" t="s">
        <v>843</v>
      </c>
    </row>
    <row r="249" spans="2:7">
      <c r="B249" s="22"/>
      <c r="D249" s="32">
        <v>563</v>
      </c>
      <c r="E249" s="92" t="s">
        <v>844</v>
      </c>
    </row>
    <row r="250" spans="2:7">
      <c r="B250" s="22"/>
      <c r="D250" s="32">
        <v>564</v>
      </c>
      <c r="E250" s="92" t="s">
        <v>845</v>
      </c>
    </row>
    <row r="251" spans="2:7">
      <c r="B251" s="22"/>
      <c r="D251" s="32">
        <v>565</v>
      </c>
      <c r="E251" s="92" t="s">
        <v>846</v>
      </c>
    </row>
    <row r="252" spans="2:7">
      <c r="B252" s="22"/>
      <c r="D252" s="32">
        <v>566</v>
      </c>
      <c r="E252" s="92" t="s">
        <v>847</v>
      </c>
    </row>
    <row r="253" spans="2:7">
      <c r="B253" s="22"/>
      <c r="D253" s="32">
        <v>567</v>
      </c>
      <c r="E253" s="92" t="s">
        <v>848</v>
      </c>
    </row>
    <row r="254" spans="2:7">
      <c r="B254" s="22"/>
      <c r="D254" s="32">
        <v>568</v>
      </c>
      <c r="E254" s="92" t="s">
        <v>849</v>
      </c>
    </row>
    <row r="255" spans="2:7">
      <c r="B255" s="22"/>
      <c r="D255" s="32">
        <v>569</v>
      </c>
      <c r="E255" s="92" t="s">
        <v>850</v>
      </c>
    </row>
    <row r="256" spans="2:7">
      <c r="B256" s="22"/>
      <c r="D256" s="32">
        <v>570</v>
      </c>
      <c r="E256" s="92" t="s">
        <v>851</v>
      </c>
    </row>
    <row r="257" spans="2:5">
      <c r="B257" s="22"/>
      <c r="D257" s="32">
        <v>571</v>
      </c>
      <c r="E257" s="92" t="s">
        <v>852</v>
      </c>
    </row>
    <row r="258" spans="2:5">
      <c r="B258" s="22"/>
      <c r="D258" s="32">
        <v>580</v>
      </c>
      <c r="E258" s="92" t="s">
        <v>853</v>
      </c>
    </row>
    <row r="259" spans="2:5">
      <c r="B259" s="22"/>
      <c r="D259" s="32">
        <v>581</v>
      </c>
      <c r="E259" s="92" t="s">
        <v>854</v>
      </c>
    </row>
    <row r="260" spans="2:5">
      <c r="B260" s="22"/>
      <c r="D260" s="32">
        <v>582</v>
      </c>
      <c r="E260" s="92" t="s">
        <v>855</v>
      </c>
    </row>
    <row r="261" spans="2:5">
      <c r="B261" s="22"/>
      <c r="D261" s="32">
        <v>585</v>
      </c>
      <c r="E261" s="92" t="s">
        <v>856</v>
      </c>
    </row>
    <row r="262" spans="2:5">
      <c r="B262" s="22"/>
      <c r="D262" s="32">
        <v>586</v>
      </c>
      <c r="E262" s="92" t="s">
        <v>857</v>
      </c>
    </row>
    <row r="263" spans="2:5">
      <c r="B263" s="22"/>
      <c r="D263" s="32">
        <v>587</v>
      </c>
      <c r="E263" s="92" t="s">
        <v>858</v>
      </c>
    </row>
    <row r="264" spans="2:5">
      <c r="B264" s="22"/>
      <c r="D264" s="32">
        <v>588</v>
      </c>
      <c r="E264" s="92" t="s">
        <v>859</v>
      </c>
    </row>
    <row r="265" spans="2:5">
      <c r="B265" s="22"/>
      <c r="D265" s="32">
        <v>589</v>
      </c>
      <c r="E265" s="92" t="s">
        <v>860</v>
      </c>
    </row>
    <row r="266" spans="2:5">
      <c r="B266" s="22"/>
      <c r="D266" s="32">
        <v>590</v>
      </c>
      <c r="E266" s="92" t="s">
        <v>861</v>
      </c>
    </row>
    <row r="267" spans="2:5">
      <c r="B267" s="22"/>
      <c r="D267" s="32">
        <v>591</v>
      </c>
      <c r="E267" s="92" t="s">
        <v>862</v>
      </c>
    </row>
    <row r="268" spans="2:5">
      <c r="B268" s="26"/>
      <c r="C268" s="27"/>
      <c r="D268" s="81">
        <v>592</v>
      </c>
      <c r="E268" s="93" t="s">
        <v>863</v>
      </c>
    </row>
    <row r="269" spans="2:5">
      <c r="D269" s="32"/>
    </row>
    <row r="270" spans="2:5" ht="15.6">
      <c r="B270" s="67" t="s">
        <v>864</v>
      </c>
      <c r="C270" s="46"/>
      <c r="D270" s="76">
        <v>601</v>
      </c>
      <c r="E270" s="91" t="s">
        <v>865</v>
      </c>
    </row>
    <row r="271" spans="2:5">
      <c r="B271" s="22"/>
      <c r="D271" s="32">
        <v>602</v>
      </c>
      <c r="E271" s="92" t="s">
        <v>866</v>
      </c>
    </row>
    <row r="272" spans="2:5">
      <c r="B272" s="22"/>
      <c r="D272" s="32">
        <v>603</v>
      </c>
      <c r="E272" s="92" t="s">
        <v>867</v>
      </c>
    </row>
    <row r="273" spans="2:5">
      <c r="B273" s="22"/>
      <c r="D273" s="32">
        <v>610</v>
      </c>
      <c r="E273" s="92" t="s">
        <v>868</v>
      </c>
    </row>
    <row r="274" spans="2:5">
      <c r="B274" s="22"/>
      <c r="D274" s="32">
        <v>611</v>
      </c>
      <c r="E274" s="92" t="s">
        <v>869</v>
      </c>
    </row>
    <row r="275" spans="2:5">
      <c r="B275" s="22"/>
      <c r="D275" s="32">
        <v>621</v>
      </c>
      <c r="E275" s="92" t="s">
        <v>870</v>
      </c>
    </row>
    <row r="276" spans="2:5">
      <c r="B276" s="22"/>
      <c r="D276" s="32">
        <v>625</v>
      </c>
      <c r="E276" s="92" t="s">
        <v>871</v>
      </c>
    </row>
    <row r="277" spans="2:5">
      <c r="B277" s="26"/>
      <c r="C277" s="27"/>
      <c r="D277" s="81">
        <v>630</v>
      </c>
      <c r="E277" s="93" t="s">
        <v>872</v>
      </c>
    </row>
    <row r="279" spans="2:5" ht="15.6">
      <c r="B279" s="67" t="s">
        <v>873</v>
      </c>
      <c r="C279" s="46"/>
      <c r="D279" s="46"/>
      <c r="E279" s="91"/>
    </row>
    <row r="280" spans="2:5">
      <c r="B280" s="22"/>
      <c r="D280" s="32">
        <v>651</v>
      </c>
      <c r="E280" s="92" t="s">
        <v>874</v>
      </c>
    </row>
    <row r="281" spans="2:5">
      <c r="B281" s="22"/>
      <c r="D281" s="32">
        <v>652</v>
      </c>
      <c r="E281" s="92" t="s">
        <v>875</v>
      </c>
    </row>
    <row r="282" spans="2:5">
      <c r="B282" s="22"/>
      <c r="D282" s="32">
        <v>653</v>
      </c>
      <c r="E282" s="92" t="s">
        <v>876</v>
      </c>
    </row>
    <row r="283" spans="2:5">
      <c r="B283" s="22"/>
      <c r="D283" s="32">
        <v>654</v>
      </c>
      <c r="E283" s="92" t="s">
        <v>877</v>
      </c>
    </row>
    <row r="284" spans="2:5">
      <c r="B284" s="22"/>
      <c r="D284" s="32">
        <v>655</v>
      </c>
      <c r="E284" s="92" t="s">
        <v>878</v>
      </c>
    </row>
    <row r="285" spans="2:5">
      <c r="B285" s="22"/>
      <c r="D285" s="32">
        <v>661</v>
      </c>
      <c r="E285" s="92" t="s">
        <v>879</v>
      </c>
    </row>
    <row r="286" spans="2:5">
      <c r="B286" s="22"/>
      <c r="D286" s="32">
        <v>662</v>
      </c>
      <c r="E286" s="92" t="s">
        <v>880</v>
      </c>
    </row>
    <row r="287" spans="2:5">
      <c r="B287" s="22"/>
      <c r="D287" s="32">
        <v>671</v>
      </c>
      <c r="E287" s="92" t="s">
        <v>881</v>
      </c>
    </row>
    <row r="288" spans="2:5">
      <c r="B288" s="22"/>
      <c r="D288" s="32">
        <v>673</v>
      </c>
      <c r="E288" s="92" t="s">
        <v>882</v>
      </c>
    </row>
    <row r="289" spans="2:5">
      <c r="B289" s="22"/>
      <c r="D289" s="32">
        <v>681</v>
      </c>
      <c r="E289" s="92" t="s">
        <v>883</v>
      </c>
    </row>
    <row r="290" spans="2:5">
      <c r="B290" s="26"/>
      <c r="C290" s="27"/>
      <c r="D290" s="81">
        <v>682</v>
      </c>
      <c r="E290" s="93" t="s">
        <v>884</v>
      </c>
    </row>
    <row r="291" spans="2:5">
      <c r="D291" s="32"/>
    </row>
    <row r="292" spans="2:5" ht="15.6">
      <c r="B292" s="67" t="s">
        <v>885</v>
      </c>
      <c r="C292" s="46"/>
      <c r="D292" s="76"/>
      <c r="E292" s="91"/>
    </row>
    <row r="293" spans="2:5">
      <c r="B293" s="22"/>
      <c r="D293" s="32">
        <v>701</v>
      </c>
      <c r="E293" s="92" t="s">
        <v>886</v>
      </c>
    </row>
    <row r="294" spans="2:5">
      <c r="B294" s="22"/>
      <c r="D294" s="32">
        <v>702</v>
      </c>
      <c r="E294" s="92" t="s">
        <v>887</v>
      </c>
    </row>
    <row r="295" spans="2:5">
      <c r="B295" s="22"/>
      <c r="D295" s="32">
        <v>705</v>
      </c>
      <c r="E295" s="92" t="s">
        <v>888</v>
      </c>
    </row>
    <row r="296" spans="2:5">
      <c r="B296" s="22"/>
      <c r="D296" s="32">
        <v>706</v>
      </c>
      <c r="E296" s="92" t="s">
        <v>889</v>
      </c>
    </row>
    <row r="297" spans="2:5">
      <c r="B297" s="22"/>
      <c r="D297" s="32">
        <v>710</v>
      </c>
      <c r="E297" s="92" t="s">
        <v>890</v>
      </c>
    </row>
    <row r="298" spans="2:5">
      <c r="B298" s="22"/>
      <c r="D298" s="32">
        <v>715</v>
      </c>
      <c r="E298" s="92" t="s">
        <v>891</v>
      </c>
    </row>
    <row r="299" spans="2:5">
      <c r="B299" s="22"/>
      <c r="D299" s="32">
        <v>720</v>
      </c>
      <c r="E299" s="92" t="s">
        <v>892</v>
      </c>
    </row>
    <row r="300" spans="2:5">
      <c r="B300" s="22"/>
      <c r="D300" s="32">
        <v>722</v>
      </c>
      <c r="E300" s="92" t="s">
        <v>893</v>
      </c>
    </row>
    <row r="301" spans="2:5">
      <c r="B301" s="26"/>
      <c r="C301" s="27"/>
      <c r="D301" s="81">
        <v>725</v>
      </c>
      <c r="E301" s="93" t="s">
        <v>894</v>
      </c>
    </row>
    <row r="302" spans="2:5">
      <c r="D302" s="32"/>
    </row>
    <row r="303" spans="2:5" ht="15.6">
      <c r="B303" s="67" t="s">
        <v>895</v>
      </c>
      <c r="C303" s="46"/>
      <c r="D303" s="76">
        <v>751</v>
      </c>
      <c r="E303" s="105" t="s">
        <v>896</v>
      </c>
    </row>
    <row r="304" spans="2:5">
      <c r="B304" s="22"/>
      <c r="D304" s="32">
        <v>752</v>
      </c>
      <c r="E304" s="88" t="s">
        <v>897</v>
      </c>
    </row>
    <row r="305" spans="2:7" ht="15.6">
      <c r="B305" s="22"/>
      <c r="D305" s="32">
        <v>753</v>
      </c>
      <c r="E305" s="86" t="s">
        <v>898</v>
      </c>
    </row>
    <row r="306" spans="2:7">
      <c r="B306" s="22"/>
      <c r="D306" s="32">
        <v>754</v>
      </c>
      <c r="E306" s="88" t="s">
        <v>899</v>
      </c>
    </row>
    <row r="307" spans="2:7" ht="15.6">
      <c r="B307" s="22"/>
      <c r="D307" s="32">
        <v>755</v>
      </c>
      <c r="E307" s="86" t="s">
        <v>900</v>
      </c>
    </row>
    <row r="308" spans="2:7" ht="15.6">
      <c r="B308" s="22"/>
      <c r="D308" s="32">
        <v>756</v>
      </c>
      <c r="E308" s="86" t="s">
        <v>901</v>
      </c>
    </row>
    <row r="309" spans="2:7">
      <c r="B309" s="22"/>
      <c r="D309" s="32">
        <v>757</v>
      </c>
      <c r="E309" s="92" t="s">
        <v>902</v>
      </c>
    </row>
    <row r="310" spans="2:7" ht="15.6">
      <c r="B310" s="22"/>
      <c r="D310" s="32">
        <v>758</v>
      </c>
      <c r="E310" s="96" t="s">
        <v>903</v>
      </c>
      <c r="F310" s="16" t="s">
        <v>904</v>
      </c>
    </row>
    <row r="311" spans="2:7" ht="15.6">
      <c r="B311" s="22"/>
      <c r="D311" s="32">
        <v>759</v>
      </c>
      <c r="E311" s="96" t="s">
        <v>905</v>
      </c>
      <c r="G311" s="47"/>
    </row>
    <row r="312" spans="2:7">
      <c r="B312" s="22"/>
      <c r="D312" s="32">
        <v>760</v>
      </c>
      <c r="E312" s="92" t="s">
        <v>906</v>
      </c>
    </row>
    <row r="313" spans="2:7">
      <c r="B313" s="22"/>
      <c r="D313" s="32">
        <v>761</v>
      </c>
      <c r="E313" s="92" t="s">
        <v>907</v>
      </c>
    </row>
    <row r="314" spans="2:7">
      <c r="B314" s="22"/>
      <c r="D314" s="168">
        <v>762</v>
      </c>
      <c r="E314" s="169" t="s">
        <v>908</v>
      </c>
    </row>
    <row r="315" spans="2:7">
      <c r="B315" s="22"/>
      <c r="D315" s="168">
        <v>763</v>
      </c>
      <c r="E315" s="169" t="s">
        <v>909</v>
      </c>
    </row>
    <row r="316" spans="2:7">
      <c r="B316" s="22"/>
      <c r="D316" s="168">
        <v>764</v>
      </c>
      <c r="E316" s="169" t="s">
        <v>910</v>
      </c>
    </row>
    <row r="317" spans="2:7" ht="15.6">
      <c r="B317" s="26"/>
      <c r="C317" s="27"/>
      <c r="D317" s="81"/>
      <c r="E317" s="97"/>
      <c r="F317" s="51"/>
    </row>
    <row r="318" spans="2:7">
      <c r="D318" s="32"/>
    </row>
    <row r="319" spans="2:7" ht="15.6">
      <c r="B319" s="67" t="s">
        <v>911</v>
      </c>
      <c r="C319" s="46"/>
      <c r="D319" s="76"/>
      <c r="E319" s="91"/>
    </row>
    <row r="320" spans="2:7">
      <c r="B320" s="22"/>
      <c r="D320" s="32">
        <v>781</v>
      </c>
      <c r="E320" s="92" t="s">
        <v>912</v>
      </c>
    </row>
    <row r="321" spans="2:5">
      <c r="B321" s="22"/>
      <c r="D321" s="32">
        <v>782</v>
      </c>
      <c r="E321" s="92" t="s">
        <v>913</v>
      </c>
    </row>
    <row r="322" spans="2:5">
      <c r="B322" s="22"/>
      <c r="D322" s="32">
        <v>783</v>
      </c>
      <c r="E322" s="92" t="s">
        <v>914</v>
      </c>
    </row>
    <row r="323" spans="2:5">
      <c r="B323" s="22"/>
      <c r="D323" s="32">
        <v>784</v>
      </c>
      <c r="E323" s="92" t="s">
        <v>915</v>
      </c>
    </row>
    <row r="324" spans="2:5">
      <c r="B324" s="22"/>
      <c r="D324" s="32">
        <v>785</v>
      </c>
      <c r="E324" s="92" t="s">
        <v>916</v>
      </c>
    </row>
    <row r="325" spans="2:5">
      <c r="B325" s="22"/>
      <c r="D325" s="32">
        <v>786</v>
      </c>
      <c r="E325" s="92" t="s">
        <v>917</v>
      </c>
    </row>
    <row r="326" spans="2:5">
      <c r="B326" s="26"/>
      <c r="C326" s="27"/>
      <c r="D326" s="81">
        <v>787</v>
      </c>
      <c r="E326" s="93" t="s">
        <v>918</v>
      </c>
    </row>
    <row r="327" spans="2:5">
      <c r="D327" s="32"/>
    </row>
    <row r="328" spans="2:5" ht="15.6">
      <c r="B328" s="67" t="s">
        <v>919</v>
      </c>
      <c r="C328" s="46"/>
      <c r="D328" s="76"/>
      <c r="E328" s="91"/>
    </row>
    <row r="329" spans="2:5">
      <c r="B329" s="22"/>
      <c r="D329" s="32">
        <v>788</v>
      </c>
      <c r="E329" s="92" t="s">
        <v>920</v>
      </c>
    </row>
    <row r="330" spans="2:5">
      <c r="B330" s="22"/>
      <c r="D330" s="32">
        <v>789</v>
      </c>
      <c r="E330" s="92" t="s">
        <v>921</v>
      </c>
    </row>
    <row r="331" spans="2:5">
      <c r="B331" s="22"/>
      <c r="D331" s="32">
        <v>790</v>
      </c>
      <c r="E331" s="92" t="s">
        <v>922</v>
      </c>
    </row>
    <row r="332" spans="2:5">
      <c r="B332" s="22"/>
      <c r="D332" s="32">
        <v>791</v>
      </c>
      <c r="E332" s="92" t="s">
        <v>923</v>
      </c>
    </row>
    <row r="333" spans="2:5">
      <c r="B333" s="22"/>
      <c r="D333" s="32">
        <v>792</v>
      </c>
      <c r="E333" s="92" t="s">
        <v>924</v>
      </c>
    </row>
    <row r="334" spans="2:5">
      <c r="B334" s="22"/>
      <c r="D334" s="32">
        <v>793</v>
      </c>
      <c r="E334" s="92" t="s">
        <v>925</v>
      </c>
    </row>
    <row r="335" spans="2:5">
      <c r="B335" s="22"/>
      <c r="D335" s="32">
        <v>794</v>
      </c>
      <c r="E335" s="92" t="s">
        <v>926</v>
      </c>
    </row>
    <row r="336" spans="2:5">
      <c r="B336" s="22"/>
      <c r="D336" s="32">
        <v>795</v>
      </c>
      <c r="E336" s="92" t="s">
        <v>927</v>
      </c>
    </row>
    <row r="337" spans="2:5">
      <c r="B337" s="22"/>
      <c r="D337" s="32">
        <v>796</v>
      </c>
      <c r="E337" s="92" t="s">
        <v>928</v>
      </c>
    </row>
    <row r="338" spans="2:5">
      <c r="B338" s="22"/>
      <c r="D338" s="32">
        <v>797</v>
      </c>
      <c r="E338" s="92" t="s">
        <v>929</v>
      </c>
    </row>
    <row r="339" spans="2:5">
      <c r="B339" s="26"/>
      <c r="C339" s="27"/>
      <c r="D339" s="81">
        <v>798</v>
      </c>
      <c r="E339" s="93" t="s">
        <v>930</v>
      </c>
    </row>
    <row r="340" spans="2:5">
      <c r="D340" s="32"/>
    </row>
    <row r="341" spans="2:5" ht="15.6">
      <c r="B341" s="67" t="s">
        <v>931</v>
      </c>
      <c r="C341" s="46"/>
      <c r="D341" s="76">
        <v>810</v>
      </c>
      <c r="E341" s="91" t="s">
        <v>932</v>
      </c>
    </row>
    <row r="342" spans="2:5" ht="15.6">
      <c r="B342" s="78"/>
      <c r="D342" s="32">
        <v>820</v>
      </c>
      <c r="E342" s="92" t="s">
        <v>933</v>
      </c>
    </row>
    <row r="343" spans="2:5">
      <c r="B343" s="22"/>
      <c r="D343" s="32">
        <v>830</v>
      </c>
      <c r="E343" s="92" t="s">
        <v>934</v>
      </c>
    </row>
    <row r="344" spans="2:5">
      <c r="B344" s="22"/>
      <c r="D344" s="32">
        <v>841</v>
      </c>
      <c r="E344" s="92" t="s">
        <v>935</v>
      </c>
    </row>
    <row r="345" spans="2:5">
      <c r="B345" s="22"/>
      <c r="D345" s="32">
        <v>842</v>
      </c>
      <c r="E345" s="92" t="s">
        <v>936</v>
      </c>
    </row>
    <row r="346" spans="2:5">
      <c r="B346" s="22"/>
      <c r="D346" s="32">
        <v>843</v>
      </c>
      <c r="E346" s="92" t="s">
        <v>937</v>
      </c>
    </row>
    <row r="347" spans="2:5">
      <c r="B347" s="22"/>
      <c r="D347" s="32">
        <v>844</v>
      </c>
      <c r="E347" s="92" t="s">
        <v>938</v>
      </c>
    </row>
    <row r="348" spans="2:5">
      <c r="B348" s="22"/>
      <c r="D348" s="32">
        <v>845</v>
      </c>
      <c r="E348" s="92" t="s">
        <v>939</v>
      </c>
    </row>
    <row r="349" spans="2:5">
      <c r="B349" s="22"/>
      <c r="D349" s="32">
        <v>846</v>
      </c>
      <c r="E349" s="92" t="s">
        <v>940</v>
      </c>
    </row>
    <row r="350" spans="2:5">
      <c r="B350" s="22"/>
      <c r="D350" s="32">
        <v>847</v>
      </c>
      <c r="E350" s="92" t="s">
        <v>941</v>
      </c>
    </row>
    <row r="351" spans="2:5">
      <c r="B351" s="22"/>
      <c r="D351" s="32">
        <v>850</v>
      </c>
      <c r="E351" s="92" t="s">
        <v>942</v>
      </c>
    </row>
    <row r="352" spans="2:5">
      <c r="B352" s="22"/>
      <c r="D352" s="32">
        <v>851</v>
      </c>
      <c r="E352" s="92" t="s">
        <v>943</v>
      </c>
    </row>
    <row r="353" spans="2:5">
      <c r="B353" s="22"/>
      <c r="D353" s="32">
        <v>858</v>
      </c>
      <c r="E353" s="92" t="s">
        <v>944</v>
      </c>
    </row>
    <row r="354" spans="2:5">
      <c r="B354" s="22"/>
      <c r="D354" s="32">
        <v>859</v>
      </c>
      <c r="E354" s="92" t="s">
        <v>945</v>
      </c>
    </row>
    <row r="355" spans="2:5">
      <c r="B355" s="22"/>
      <c r="D355" s="32">
        <v>860</v>
      </c>
      <c r="E355" s="92" t="s">
        <v>946</v>
      </c>
    </row>
    <row r="356" spans="2:5">
      <c r="B356" s="22"/>
      <c r="D356" s="32">
        <v>865</v>
      </c>
      <c r="E356" s="92" t="s">
        <v>947</v>
      </c>
    </row>
    <row r="357" spans="2:5">
      <c r="B357" s="22"/>
      <c r="D357" s="32">
        <v>875</v>
      </c>
      <c r="E357" s="92" t="s">
        <v>948</v>
      </c>
    </row>
    <row r="358" spans="2:5">
      <c r="B358" s="22"/>
      <c r="D358" s="32">
        <v>880</v>
      </c>
      <c r="E358" s="92" t="s">
        <v>949</v>
      </c>
    </row>
    <row r="359" spans="2:5">
      <c r="B359" s="22"/>
      <c r="D359" s="32">
        <v>861</v>
      </c>
      <c r="E359" s="92" t="s">
        <v>950</v>
      </c>
    </row>
    <row r="360" spans="2:5">
      <c r="B360" s="22"/>
      <c r="D360" s="32">
        <v>862</v>
      </c>
      <c r="E360" s="92" t="s">
        <v>951</v>
      </c>
    </row>
    <row r="361" spans="2:5">
      <c r="B361" s="22"/>
      <c r="D361" s="32">
        <v>863</v>
      </c>
      <c r="E361" s="92" t="s">
        <v>952</v>
      </c>
    </row>
    <row r="362" spans="2:5">
      <c r="B362" s="22"/>
      <c r="D362" s="32">
        <v>864</v>
      </c>
      <c r="E362" s="92" t="s">
        <v>953</v>
      </c>
    </row>
    <row r="363" spans="2:5">
      <c r="B363" s="22"/>
      <c r="D363" s="32">
        <v>865</v>
      </c>
      <c r="E363" s="92" t="s">
        <v>954</v>
      </c>
    </row>
    <row r="364" spans="2:5">
      <c r="B364" s="22"/>
      <c r="D364" s="32">
        <v>866</v>
      </c>
      <c r="E364" s="92" t="s">
        <v>955</v>
      </c>
    </row>
    <row r="365" spans="2:5">
      <c r="B365" s="22"/>
      <c r="D365" s="32">
        <v>867</v>
      </c>
      <c r="E365" s="92" t="s">
        <v>956</v>
      </c>
    </row>
    <row r="366" spans="2:5">
      <c r="B366" s="22"/>
      <c r="D366" s="32">
        <v>868</v>
      </c>
      <c r="E366" s="92" t="s">
        <v>957</v>
      </c>
    </row>
    <row r="367" spans="2:5">
      <c r="B367" s="22"/>
      <c r="D367" s="32">
        <v>869</v>
      </c>
      <c r="E367" s="92" t="s">
        <v>958</v>
      </c>
    </row>
    <row r="368" spans="2:5">
      <c r="B368" s="22"/>
      <c r="D368" s="32">
        <v>870</v>
      </c>
      <c r="E368" s="92" t="s">
        <v>959</v>
      </c>
    </row>
    <row r="369" spans="2:5">
      <c r="B369" s="22"/>
      <c r="D369" s="32">
        <v>871</v>
      </c>
      <c r="E369" s="92" t="s">
        <v>960</v>
      </c>
    </row>
    <row r="370" spans="2:5">
      <c r="B370" s="22"/>
      <c r="D370" s="32">
        <v>880</v>
      </c>
      <c r="E370" s="92" t="s">
        <v>961</v>
      </c>
    </row>
    <row r="371" spans="2:5">
      <c r="B371" s="22"/>
      <c r="D371" s="32">
        <v>881</v>
      </c>
      <c r="E371" s="92" t="s">
        <v>962</v>
      </c>
    </row>
    <row r="372" spans="2:5">
      <c r="B372" s="22"/>
      <c r="D372" s="32">
        <v>882</v>
      </c>
      <c r="E372" s="92" t="s">
        <v>963</v>
      </c>
    </row>
    <row r="373" spans="2:5">
      <c r="B373" s="22"/>
      <c r="D373" s="32">
        <v>885</v>
      </c>
      <c r="E373" s="106" t="s">
        <v>964</v>
      </c>
    </row>
    <row r="374" spans="2:5">
      <c r="B374" s="22"/>
      <c r="D374" s="32">
        <v>886</v>
      </c>
      <c r="E374" s="92" t="s">
        <v>965</v>
      </c>
    </row>
    <row r="375" spans="2:5">
      <c r="B375" s="22"/>
      <c r="D375" s="32">
        <v>887</v>
      </c>
      <c r="E375" s="92" t="s">
        <v>966</v>
      </c>
    </row>
    <row r="376" spans="2:5">
      <c r="B376" s="22"/>
      <c r="D376" s="32">
        <v>888</v>
      </c>
      <c r="E376" s="92" t="s">
        <v>967</v>
      </c>
    </row>
    <row r="377" spans="2:5">
      <c r="B377" s="22"/>
      <c r="D377" s="32">
        <v>889</v>
      </c>
      <c r="E377" s="92" t="s">
        <v>968</v>
      </c>
    </row>
    <row r="378" spans="2:5">
      <c r="B378" s="22"/>
      <c r="D378" s="32">
        <v>890</v>
      </c>
      <c r="E378" s="92" t="s">
        <v>969</v>
      </c>
    </row>
    <row r="379" spans="2:5">
      <c r="B379" s="22"/>
      <c r="D379" s="32">
        <v>891</v>
      </c>
      <c r="E379" s="92" t="s">
        <v>970</v>
      </c>
    </row>
    <row r="380" spans="2:5">
      <c r="B380" s="22"/>
      <c r="D380" s="32">
        <v>892</v>
      </c>
      <c r="E380" s="92" t="s">
        <v>971</v>
      </c>
    </row>
    <row r="381" spans="2:5">
      <c r="B381" s="22"/>
      <c r="D381" s="32">
        <v>893</v>
      </c>
      <c r="E381" s="92" t="s">
        <v>972</v>
      </c>
    </row>
    <row r="382" spans="2:5" ht="15.6">
      <c r="B382" s="26"/>
      <c r="C382" s="27"/>
      <c r="D382" s="81">
        <v>899</v>
      </c>
      <c r="E382" s="107" t="s">
        <v>973</v>
      </c>
    </row>
    <row r="383" spans="2:5">
      <c r="D383" s="32"/>
    </row>
    <row r="384" spans="2:5" ht="15.6">
      <c r="B384" s="67" t="s">
        <v>974</v>
      </c>
      <c r="C384" s="46"/>
      <c r="D384" s="76">
        <v>905</v>
      </c>
      <c r="E384" s="91" t="s">
        <v>975</v>
      </c>
    </row>
    <row r="385" spans="2:5">
      <c r="B385" s="22"/>
      <c r="D385" s="32">
        <v>911</v>
      </c>
      <c r="E385" s="92" t="s">
        <v>976</v>
      </c>
    </row>
    <row r="386" spans="2:5">
      <c r="B386" s="22"/>
      <c r="D386" s="32">
        <v>912</v>
      </c>
      <c r="E386" s="92" t="s">
        <v>977</v>
      </c>
    </row>
    <row r="387" spans="2:5">
      <c r="B387" s="22"/>
      <c r="D387" s="32">
        <v>913</v>
      </c>
      <c r="E387" s="92" t="s">
        <v>978</v>
      </c>
    </row>
    <row r="388" spans="2:5">
      <c r="B388" s="22"/>
      <c r="D388" s="32">
        <v>914</v>
      </c>
      <c r="E388" s="92" t="s">
        <v>979</v>
      </c>
    </row>
    <row r="389" spans="2:5">
      <c r="B389" s="22"/>
      <c r="D389" s="32">
        <v>915</v>
      </c>
      <c r="E389" s="92" t="s">
        <v>980</v>
      </c>
    </row>
    <row r="390" spans="2:5">
      <c r="B390" s="22"/>
      <c r="D390" s="32">
        <v>916</v>
      </c>
      <c r="E390" s="92" t="s">
        <v>981</v>
      </c>
    </row>
    <row r="391" spans="2:5">
      <c r="B391" s="22"/>
      <c r="D391" s="32">
        <v>917</v>
      </c>
      <c r="E391" s="92" t="s">
        <v>982</v>
      </c>
    </row>
    <row r="392" spans="2:5">
      <c r="B392" s="22"/>
      <c r="D392" s="32">
        <v>918</v>
      </c>
      <c r="E392" s="92" t="s">
        <v>983</v>
      </c>
    </row>
    <row r="393" spans="2:5">
      <c r="B393" s="22"/>
      <c r="D393" s="32">
        <v>919</v>
      </c>
      <c r="E393" s="92" t="s">
        <v>984</v>
      </c>
    </row>
    <row r="394" spans="2:5">
      <c r="B394" s="22"/>
      <c r="D394" s="32">
        <v>920</v>
      </c>
      <c r="E394" s="92" t="s">
        <v>985</v>
      </c>
    </row>
    <row r="395" spans="2:5">
      <c r="B395" s="22"/>
      <c r="D395" s="32">
        <v>921</v>
      </c>
      <c r="E395" s="92" t="s">
        <v>986</v>
      </c>
    </row>
    <row r="396" spans="2:5">
      <c r="B396" s="22"/>
      <c r="D396" s="32">
        <v>922</v>
      </c>
      <c r="E396" s="92" t="s">
        <v>987</v>
      </c>
    </row>
    <row r="397" spans="2:5">
      <c r="B397" s="22"/>
      <c r="D397" s="32">
        <v>923</v>
      </c>
      <c r="E397" s="92" t="s">
        <v>988</v>
      </c>
    </row>
    <row r="398" spans="2:5">
      <c r="B398" s="22"/>
      <c r="D398" s="32">
        <v>950</v>
      </c>
      <c r="E398" s="92" t="s">
        <v>989</v>
      </c>
    </row>
    <row r="399" spans="2:5">
      <c r="B399" s="22"/>
      <c r="D399" s="32">
        <v>951</v>
      </c>
      <c r="E399" s="92" t="s">
        <v>990</v>
      </c>
    </row>
    <row r="400" spans="2:5">
      <c r="B400" s="22"/>
      <c r="D400" s="32">
        <v>952</v>
      </c>
      <c r="E400" s="92" t="s">
        <v>991</v>
      </c>
    </row>
    <row r="401" spans="2:5">
      <c r="B401" s="22"/>
      <c r="D401" s="32">
        <v>953</v>
      </c>
      <c r="E401" s="92" t="s">
        <v>992</v>
      </c>
    </row>
    <row r="402" spans="2:5">
      <c r="B402" s="22"/>
      <c r="D402" s="32">
        <v>954</v>
      </c>
      <c r="E402" s="92" t="s">
        <v>993</v>
      </c>
    </row>
    <row r="403" spans="2:5">
      <c r="B403" s="22"/>
      <c r="D403" s="32">
        <v>955</v>
      </c>
      <c r="E403" s="92" t="s">
        <v>994</v>
      </c>
    </row>
    <row r="404" spans="2:5">
      <c r="B404" s="22"/>
      <c r="D404" s="32">
        <v>956</v>
      </c>
      <c r="E404" s="92" t="s">
        <v>995</v>
      </c>
    </row>
    <row r="405" spans="2:5">
      <c r="B405" s="22"/>
      <c r="D405" s="32">
        <v>957</v>
      </c>
      <c r="E405" s="92" t="s">
        <v>996</v>
      </c>
    </row>
    <row r="406" spans="2:5">
      <c r="B406" s="22"/>
      <c r="D406" s="32">
        <v>958</v>
      </c>
      <c r="E406" s="92" t="s">
        <v>997</v>
      </c>
    </row>
    <row r="407" spans="2:5">
      <c r="B407" s="22"/>
      <c r="D407" s="32">
        <v>959</v>
      </c>
      <c r="E407" s="92" t="s">
        <v>998</v>
      </c>
    </row>
    <row r="408" spans="2:5">
      <c r="B408" s="22"/>
      <c r="D408" s="32">
        <v>960</v>
      </c>
      <c r="E408" s="92" t="s">
        <v>999</v>
      </c>
    </row>
    <row r="409" spans="2:5">
      <c r="B409" s="22"/>
      <c r="D409" s="32">
        <v>961</v>
      </c>
      <c r="E409" s="88" t="s">
        <v>1000</v>
      </c>
    </row>
    <row r="410" spans="2:5">
      <c r="B410" s="22"/>
      <c r="D410" s="32">
        <v>962</v>
      </c>
      <c r="E410" s="92" t="s">
        <v>1001</v>
      </c>
    </row>
    <row r="411" spans="2:5">
      <c r="B411" s="22"/>
      <c r="D411" s="32">
        <v>966</v>
      </c>
      <c r="E411" s="88" t="s">
        <v>1002</v>
      </c>
    </row>
    <row r="412" spans="2:5">
      <c r="B412" s="22"/>
      <c r="D412" s="32">
        <v>967</v>
      </c>
      <c r="E412" s="92" t="s">
        <v>1003</v>
      </c>
    </row>
    <row r="413" spans="2:5">
      <c r="B413" s="22"/>
      <c r="D413" s="32">
        <v>968</v>
      </c>
      <c r="E413" s="92" t="s">
        <v>1004</v>
      </c>
    </row>
    <row r="414" spans="2:5">
      <c r="B414" s="22"/>
      <c r="D414" s="32">
        <v>980</v>
      </c>
      <c r="E414" s="88" t="s">
        <v>1005</v>
      </c>
    </row>
    <row r="415" spans="2:5">
      <c r="B415" s="22"/>
      <c r="D415" s="32">
        <v>981</v>
      </c>
      <c r="E415" s="88" t="s">
        <v>1006</v>
      </c>
    </row>
    <row r="416" spans="2:5">
      <c r="B416" s="22"/>
      <c r="D416" s="32">
        <v>982</v>
      </c>
      <c r="E416" s="87" t="s">
        <v>1007</v>
      </c>
    </row>
    <row r="417" spans="2:5">
      <c r="B417" s="22"/>
      <c r="D417" s="32">
        <v>983</v>
      </c>
      <c r="E417" s="87" t="s">
        <v>1008</v>
      </c>
    </row>
    <row r="418" spans="2:5">
      <c r="B418" s="22"/>
      <c r="D418" s="32">
        <v>987</v>
      </c>
      <c r="E418" s="87" t="s">
        <v>1009</v>
      </c>
    </row>
    <row r="419" spans="2:5">
      <c r="B419" s="22"/>
      <c r="D419" s="32">
        <v>988</v>
      </c>
      <c r="E419" s="87" t="s">
        <v>1010</v>
      </c>
    </row>
    <row r="420" spans="2:5">
      <c r="B420" s="22"/>
      <c r="D420" s="32">
        <v>985</v>
      </c>
      <c r="E420" s="87" t="s">
        <v>1011</v>
      </c>
    </row>
    <row r="421" spans="2:5">
      <c r="B421" s="22"/>
      <c r="D421" s="32">
        <v>986</v>
      </c>
      <c r="E421" s="87" t="s">
        <v>1012</v>
      </c>
    </row>
    <row r="422" spans="2:5" ht="15.6">
      <c r="B422" s="26"/>
      <c r="C422" s="27"/>
      <c r="D422" s="81">
        <v>989</v>
      </c>
      <c r="E422" s="97" t="s">
        <v>1013</v>
      </c>
    </row>
    <row r="423" spans="2:5">
      <c r="D423" s="32"/>
      <c r="E423" s="55"/>
    </row>
    <row r="424" spans="2:5" ht="15.6">
      <c r="B424" s="67" t="s">
        <v>1014</v>
      </c>
      <c r="C424" s="46"/>
      <c r="D424" s="76">
        <v>990</v>
      </c>
      <c r="E424" s="91" t="s">
        <v>1015</v>
      </c>
    </row>
    <row r="425" spans="2:5">
      <c r="B425" s="22"/>
      <c r="D425" s="32">
        <v>992</v>
      </c>
      <c r="E425" s="92" t="s">
        <v>1016</v>
      </c>
    </row>
    <row r="426" spans="2:5">
      <c r="B426" s="22"/>
      <c r="D426" s="32">
        <v>993</v>
      </c>
      <c r="E426" s="92" t="s">
        <v>1017</v>
      </c>
    </row>
    <row r="427" spans="2:5">
      <c r="B427" s="22"/>
      <c r="D427" s="32">
        <v>994</v>
      </c>
      <c r="E427" s="92" t="s">
        <v>1018</v>
      </c>
    </row>
    <row r="428" spans="2:5">
      <c r="B428" s="22"/>
      <c r="D428" s="32">
        <v>995</v>
      </c>
      <c r="E428" s="92" t="s">
        <v>1019</v>
      </c>
    </row>
    <row r="429" spans="2:5">
      <c r="B429" s="22"/>
      <c r="D429" s="32">
        <v>996</v>
      </c>
      <c r="E429" s="92" t="s">
        <v>1020</v>
      </c>
    </row>
    <row r="430" spans="2:5">
      <c r="B430" s="22"/>
      <c r="D430" s="32">
        <v>997</v>
      </c>
      <c r="E430" s="92" t="s">
        <v>1021</v>
      </c>
    </row>
    <row r="431" spans="2:5" ht="30">
      <c r="B431" s="22"/>
      <c r="D431" s="32">
        <v>998</v>
      </c>
      <c r="E431" s="92" t="s">
        <v>1022</v>
      </c>
    </row>
    <row r="432" spans="2:5">
      <c r="B432" s="22"/>
      <c r="D432" s="32">
        <v>971</v>
      </c>
      <c r="E432" s="92" t="s">
        <v>1023</v>
      </c>
    </row>
    <row r="433" spans="2:5">
      <c r="B433" s="22"/>
      <c r="D433" s="32">
        <v>972</v>
      </c>
      <c r="E433" s="92" t="s">
        <v>1024</v>
      </c>
    </row>
    <row r="434" spans="2:5">
      <c r="B434" s="22"/>
      <c r="D434" s="32">
        <v>973</v>
      </c>
      <c r="E434" s="92" t="s">
        <v>1025</v>
      </c>
    </row>
    <row r="435" spans="2:5">
      <c r="B435" s="22"/>
      <c r="D435" s="32">
        <v>974</v>
      </c>
      <c r="E435" s="92" t="s">
        <v>1026</v>
      </c>
    </row>
    <row r="436" spans="2:5">
      <c r="B436" s="22"/>
      <c r="D436" s="32">
        <v>975</v>
      </c>
      <c r="E436" s="92" t="s">
        <v>1027</v>
      </c>
    </row>
    <row r="437" spans="2:5">
      <c r="B437" s="22"/>
      <c r="D437" s="32">
        <v>976</v>
      </c>
      <c r="E437" s="92" t="s">
        <v>1028</v>
      </c>
    </row>
    <row r="438" spans="2:5" ht="15.6">
      <c r="B438" s="26"/>
      <c r="C438" s="27"/>
      <c r="D438" s="81">
        <v>999</v>
      </c>
      <c r="E438" s="107" t="s">
        <v>1029</v>
      </c>
    </row>
    <row r="439" spans="2:5">
      <c r="D439" s="32"/>
    </row>
    <row r="440" spans="2:5">
      <c r="B440" s="139" t="s">
        <v>1030</v>
      </c>
      <c r="C440" s="134"/>
      <c r="D440" s="134"/>
      <c r="E440" s="135"/>
    </row>
    <row r="441" spans="2:5">
      <c r="B441" s="26" t="s">
        <v>1031</v>
      </c>
      <c r="C441" s="27"/>
      <c r="D441" s="81"/>
      <c r="E441" s="93"/>
    </row>
    <row r="442" spans="2:5">
      <c r="D442" s="32"/>
    </row>
    <row r="443" spans="2:5">
      <c r="D443" s="32"/>
    </row>
    <row r="444" spans="2:5">
      <c r="D444" s="32"/>
    </row>
    <row r="445" spans="2:5">
      <c r="D445" s="32"/>
    </row>
    <row r="446" spans="2:5">
      <c r="D446" s="32"/>
    </row>
    <row r="447" spans="2:5">
      <c r="D447" s="32"/>
    </row>
  </sheetData>
  <phoneticPr fontId="0" type="noConversion"/>
  <printOptions horizontalCentered="1"/>
  <pageMargins left="0.74803149606299213" right="0.74803149606299213" top="0.98425196850393704" bottom="0.71" header="0.51181102362204722" footer="0.51181102362204722"/>
  <pageSetup scale="58" fitToHeight="13" orientation="portrait" horizontalDpi="300" r:id="rId1"/>
  <headerFooter>
    <oddFooter>&amp;L&amp;D&amp;R&amp;A #&amp;P of &amp;N</oddFooter>
  </headerFooter>
  <rowBreaks count="8" manualBreakCount="8">
    <brk id="73" max="4" man="1"/>
    <brk id="124" max="4" man="1"/>
    <brk id="178" max="4" man="1"/>
    <brk id="201" max="4" man="1"/>
    <brk id="244" max="4" man="1"/>
    <brk id="302" max="4" man="1"/>
    <brk id="340" max="4" man="1"/>
    <brk id="382"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24"/>
  <sheetViews>
    <sheetView tabSelected="1" zoomScaleNormal="100" zoomScaleSheetLayoutView="80" workbookViewId="0">
      <selection activeCell="A4" sqref="A4"/>
    </sheetView>
  </sheetViews>
  <sheetFormatPr defaultColWidth="9.44140625" defaultRowHeight="13.2"/>
  <cols>
    <col min="1" max="1" width="116.77734375" style="180" customWidth="1"/>
    <col min="2" max="16384" width="9.44140625" style="180"/>
  </cols>
  <sheetData>
    <row r="1" spans="1:1" ht="1.05" customHeight="1">
      <c r="A1" s="408" t="s">
        <v>2054</v>
      </c>
    </row>
    <row r="2" spans="1:1" ht="15.6">
      <c r="A2" s="417" t="s">
        <v>2265</v>
      </c>
    </row>
    <row r="3" spans="1:1" ht="15.6">
      <c r="A3" s="417" t="s">
        <v>1355</v>
      </c>
    </row>
    <row r="4" spans="1:1" ht="15">
      <c r="A4" s="418" t="s">
        <v>2325</v>
      </c>
    </row>
    <row r="5" spans="1:1" ht="15">
      <c r="A5" s="418"/>
    </row>
    <row r="6" spans="1:1" ht="123" customHeight="1">
      <c r="A6" s="419" t="s">
        <v>2266</v>
      </c>
    </row>
    <row r="8" spans="1:1" ht="80.099999999999994" customHeight="1">
      <c r="A8" s="420" t="s">
        <v>1356</v>
      </c>
    </row>
    <row r="9" spans="1:1">
      <c r="A9" s="425"/>
    </row>
    <row r="10" spans="1:1" ht="63.6" customHeight="1">
      <c r="A10" s="420" t="s">
        <v>1357</v>
      </c>
    </row>
    <row r="12" spans="1:1" ht="15.6">
      <c r="A12" s="421" t="s">
        <v>2071</v>
      </c>
    </row>
    <row r="14" spans="1:1" ht="101.55" customHeight="1">
      <c r="A14" s="420" t="s">
        <v>2267</v>
      </c>
    </row>
    <row r="15" spans="1:1" ht="15">
      <c r="A15" s="420"/>
    </row>
    <row r="16" spans="1:1" ht="115.05" customHeight="1">
      <c r="A16" s="420" t="s">
        <v>2322</v>
      </c>
    </row>
    <row r="17" spans="1:1">
      <c r="A17" s="425"/>
    </row>
    <row r="18" spans="1:1" ht="91.5" customHeight="1">
      <c r="A18" s="215" t="s">
        <v>2268</v>
      </c>
    </row>
    <row r="19" spans="1:1">
      <c r="A19" s="425"/>
    </row>
    <row r="20" spans="1:1" ht="111.6" customHeight="1">
      <c r="A20" s="420" t="s">
        <v>2043</v>
      </c>
    </row>
    <row r="21" spans="1:1">
      <c r="A21" s="425"/>
    </row>
    <row r="22" spans="1:1" ht="65.55" customHeight="1">
      <c r="A22" s="420" t="s">
        <v>2269</v>
      </c>
    </row>
    <row r="23" spans="1:1" ht="15">
      <c r="A23" s="420"/>
    </row>
    <row r="24" spans="1:1" ht="48" customHeight="1">
      <c r="A24" s="55" t="s">
        <v>2270</v>
      </c>
    </row>
    <row r="26" spans="1:1" ht="31.2">
      <c r="A26" s="422" t="s">
        <v>1358</v>
      </c>
    </row>
    <row r="28" spans="1:1" ht="150" customHeight="1">
      <c r="A28" s="420" t="s">
        <v>2271</v>
      </c>
    </row>
    <row r="30" spans="1:1" ht="15.6">
      <c r="A30" s="421" t="s">
        <v>2272</v>
      </c>
    </row>
    <row r="32" spans="1:1" ht="188.1" customHeight="1">
      <c r="A32" s="420" t="s">
        <v>2273</v>
      </c>
    </row>
    <row r="33" spans="1:1">
      <c r="A33" s="426"/>
    </row>
    <row r="34" spans="1:1" ht="198" customHeight="1">
      <c r="A34" s="420" t="s">
        <v>2274</v>
      </c>
    </row>
    <row r="36" spans="1:1" ht="15.6">
      <c r="A36" s="421" t="s">
        <v>1359</v>
      </c>
    </row>
    <row r="38" spans="1:1" ht="65.55" customHeight="1">
      <c r="A38" s="420" t="s">
        <v>2275</v>
      </c>
    </row>
    <row r="39" spans="1:1">
      <c r="A39" s="426"/>
    </row>
    <row r="40" spans="1:1" ht="76.5" customHeight="1">
      <c r="A40" s="420" t="s">
        <v>2276</v>
      </c>
    </row>
    <row r="42" spans="1:1" ht="15.6">
      <c r="A42" s="421" t="s">
        <v>1360</v>
      </c>
    </row>
    <row r="44" spans="1:1" ht="69.599999999999994" customHeight="1">
      <c r="A44" s="420" t="s">
        <v>1361</v>
      </c>
    </row>
    <row r="45" spans="1:1" ht="28.5" customHeight="1">
      <c r="A45" s="423" t="s">
        <v>1362</v>
      </c>
    </row>
    <row r="46" spans="1:1" ht="42.6" customHeight="1">
      <c r="A46" s="423" t="s">
        <v>1363</v>
      </c>
    </row>
    <row r="47" spans="1:1" ht="43.5" customHeight="1">
      <c r="A47" s="317" t="s">
        <v>2212</v>
      </c>
    </row>
    <row r="48" spans="1:1" ht="28.05" customHeight="1">
      <c r="A48" s="423" t="s">
        <v>1364</v>
      </c>
    </row>
    <row r="50" spans="1:1" ht="76.05" customHeight="1">
      <c r="A50" s="420" t="s">
        <v>1365</v>
      </c>
    </row>
    <row r="51" spans="1:1" ht="15">
      <c r="A51" s="420"/>
    </row>
    <row r="52" spans="1:1" ht="45" customHeight="1">
      <c r="A52" s="420" t="s">
        <v>1366</v>
      </c>
    </row>
    <row r="53" spans="1:1" ht="15">
      <c r="A53" s="420"/>
    </row>
    <row r="54" spans="1:1" ht="157.05000000000001" customHeight="1">
      <c r="A54" s="420" t="s">
        <v>2277</v>
      </c>
    </row>
    <row r="56" spans="1:1" ht="163.05000000000001" customHeight="1">
      <c r="A56" s="420" t="s">
        <v>1343</v>
      </c>
    </row>
    <row r="58" spans="1:1" ht="52.05" customHeight="1">
      <c r="A58" s="215" t="s">
        <v>2278</v>
      </c>
    </row>
    <row r="60" spans="1:1" ht="27.6" customHeight="1">
      <c r="A60" s="421" t="s">
        <v>1367</v>
      </c>
    </row>
    <row r="62" spans="1:1" ht="82.05" customHeight="1">
      <c r="A62" s="420" t="s">
        <v>2072</v>
      </c>
    </row>
    <row r="63" spans="1:1">
      <c r="A63" s="425"/>
    </row>
    <row r="64" spans="1:1" ht="24.6" customHeight="1">
      <c r="A64" s="424" t="s">
        <v>1368</v>
      </c>
    </row>
    <row r="65" spans="1:1" ht="24" customHeight="1">
      <c r="A65" s="317" t="s">
        <v>2279</v>
      </c>
    </row>
    <row r="66" spans="1:1" ht="27.6" customHeight="1">
      <c r="A66" s="317" t="s">
        <v>2280</v>
      </c>
    </row>
    <row r="67" spans="1:1" ht="56.1" customHeight="1">
      <c r="A67" s="317" t="s">
        <v>2281</v>
      </c>
    </row>
    <row r="68" spans="1:1" ht="15">
      <c r="A68" s="420"/>
    </row>
    <row r="69" spans="1:1" ht="22.5" customHeight="1">
      <c r="A69" s="424" t="s">
        <v>1369</v>
      </c>
    </row>
    <row r="70" spans="1:1" ht="56.1" customHeight="1">
      <c r="A70" s="317" t="s">
        <v>2282</v>
      </c>
    </row>
    <row r="71" spans="1:1" ht="15">
      <c r="A71" s="420"/>
    </row>
    <row r="72" spans="1:1" ht="26.55" customHeight="1">
      <c r="A72" s="424" t="s">
        <v>1370</v>
      </c>
    </row>
    <row r="73" spans="1:1" ht="45.6" customHeight="1">
      <c r="A73" s="317" t="s">
        <v>2283</v>
      </c>
    </row>
    <row r="74" spans="1:1" ht="32.1" customHeight="1">
      <c r="A74" s="317" t="s">
        <v>2284</v>
      </c>
    </row>
    <row r="75" spans="1:1" ht="15">
      <c r="A75" s="420"/>
    </row>
    <row r="76" spans="1:1" ht="25.5" customHeight="1">
      <c r="A76" s="424" t="s">
        <v>1371</v>
      </c>
    </row>
    <row r="77" spans="1:1" ht="76.05" customHeight="1">
      <c r="A77" s="317" t="s">
        <v>2285</v>
      </c>
    </row>
    <row r="78" spans="1:1" ht="29.55" customHeight="1">
      <c r="A78" s="317" t="s">
        <v>1372</v>
      </c>
    </row>
    <row r="79" spans="1:1" ht="28.95" customHeight="1">
      <c r="A79" s="423" t="s">
        <v>1373</v>
      </c>
    </row>
    <row r="80" spans="1:1" ht="44.1" customHeight="1">
      <c r="A80" s="317" t="s">
        <v>2286</v>
      </c>
    </row>
    <row r="81" spans="1:1" ht="116.55" customHeight="1">
      <c r="A81" s="317" t="s">
        <v>1374</v>
      </c>
    </row>
    <row r="82" spans="1:1" ht="15">
      <c r="A82" s="420"/>
    </row>
    <row r="83" spans="1:1" ht="24" customHeight="1">
      <c r="A83" s="424" t="s">
        <v>1375</v>
      </c>
    </row>
    <row r="84" spans="1:1" ht="78" customHeight="1">
      <c r="A84" s="317" t="s">
        <v>2287</v>
      </c>
    </row>
    <row r="85" spans="1:1" ht="15">
      <c r="A85" s="420"/>
    </row>
    <row r="86" spans="1:1" ht="23.55" customHeight="1">
      <c r="A86" s="424" t="s">
        <v>1123</v>
      </c>
    </row>
    <row r="87" spans="1:1" ht="121.05" customHeight="1">
      <c r="A87" s="317" t="s">
        <v>1376</v>
      </c>
    </row>
    <row r="88" spans="1:1" ht="53.1" customHeight="1">
      <c r="A88" s="317" t="s">
        <v>1377</v>
      </c>
    </row>
    <row r="89" spans="1:1" ht="69" customHeight="1">
      <c r="A89" s="215" t="s">
        <v>2288</v>
      </c>
    </row>
    <row r="90" spans="1:1" ht="110.55" customHeight="1">
      <c r="A90" s="215" t="s">
        <v>1344</v>
      </c>
    </row>
    <row r="91" spans="1:1" ht="60.6" customHeight="1">
      <c r="A91" s="423" t="s">
        <v>1378</v>
      </c>
    </row>
    <row r="92" spans="1:1" ht="46.05" customHeight="1">
      <c r="A92" s="317" t="s">
        <v>1379</v>
      </c>
    </row>
    <row r="93" spans="1:1" ht="15">
      <c r="A93" s="420"/>
    </row>
    <row r="94" spans="1:1" ht="28.05" customHeight="1">
      <c r="A94" s="424" t="s">
        <v>1380</v>
      </c>
    </row>
    <row r="95" spans="1:1" ht="58.5" customHeight="1">
      <c r="A95" s="317" t="s">
        <v>1999</v>
      </c>
    </row>
    <row r="96" spans="1:1" ht="15">
      <c r="A96" s="420"/>
    </row>
    <row r="97" spans="1:1" ht="31.05" customHeight="1">
      <c r="A97" s="424" t="s">
        <v>1381</v>
      </c>
    </row>
    <row r="98" spans="1:1" ht="42" customHeight="1">
      <c r="A98" s="317" t="s">
        <v>2289</v>
      </c>
    </row>
    <row r="99" spans="1:1" ht="59.1" customHeight="1">
      <c r="A99" s="317" t="s">
        <v>2290</v>
      </c>
    </row>
    <row r="100" spans="1:1" ht="59.1" customHeight="1">
      <c r="A100" s="317" t="s">
        <v>1345</v>
      </c>
    </row>
    <row r="101" spans="1:1" ht="15">
      <c r="A101" s="423"/>
    </row>
    <row r="102" spans="1:1" ht="27.6" customHeight="1">
      <c r="A102" s="424" t="s">
        <v>1382</v>
      </c>
    </row>
    <row r="103" spans="1:1" ht="126.6" customHeight="1">
      <c r="A103" s="317" t="s">
        <v>2291</v>
      </c>
    </row>
    <row r="104" spans="1:1" ht="79.05" customHeight="1">
      <c r="A104" s="423" t="s">
        <v>1383</v>
      </c>
    </row>
    <row r="105" spans="1:1" ht="12" customHeight="1">
      <c r="A105" s="420"/>
    </row>
    <row r="106" spans="1:1" ht="21.6" customHeight="1">
      <c r="A106" s="424" t="s">
        <v>2070</v>
      </c>
    </row>
    <row r="107" spans="1:1" ht="58.05" customHeight="1">
      <c r="A107" s="317" t="s">
        <v>2000</v>
      </c>
    </row>
    <row r="108" spans="1:1" ht="15">
      <c r="A108" s="420"/>
    </row>
    <row r="109" spans="1:1" ht="16.05" customHeight="1">
      <c r="A109" s="424" t="s">
        <v>1384</v>
      </c>
    </row>
    <row r="110" spans="1:1" ht="34.950000000000003" customHeight="1">
      <c r="A110" s="317" t="s">
        <v>2292</v>
      </c>
    </row>
    <row r="111" spans="1:1" ht="15">
      <c r="A111" s="420"/>
    </row>
    <row r="112" spans="1:1" ht="28.05" customHeight="1">
      <c r="A112" s="424" t="s">
        <v>1385</v>
      </c>
    </row>
    <row r="113" spans="1:1" ht="65.099999999999994" customHeight="1">
      <c r="A113" s="423" t="s">
        <v>1386</v>
      </c>
    </row>
    <row r="114" spans="1:1" ht="15">
      <c r="A114" s="317"/>
    </row>
    <row r="115" spans="1:1" ht="22.5" customHeight="1">
      <c r="A115" s="424" t="s">
        <v>1124</v>
      </c>
    </row>
    <row r="116" spans="1:1" ht="27.6" customHeight="1">
      <c r="A116" s="317" t="s">
        <v>2293</v>
      </c>
    </row>
    <row r="117" spans="1:1" ht="47.1" customHeight="1">
      <c r="A117" s="317" t="s">
        <v>2294</v>
      </c>
    </row>
    <row r="118" spans="1:1" ht="43.5" customHeight="1">
      <c r="A118" s="317" t="s">
        <v>1387</v>
      </c>
    </row>
    <row r="119" spans="1:1" ht="27" customHeight="1">
      <c r="A119" s="425"/>
    </row>
    <row r="120" spans="1:1" ht="16.5" customHeight="1">
      <c r="A120" s="318" t="s">
        <v>2001</v>
      </c>
    </row>
    <row r="121" spans="1:1" ht="26.4">
      <c r="A121" s="425" t="s">
        <v>2295</v>
      </c>
    </row>
    <row r="122" spans="1:1" ht="16.05" customHeight="1">
      <c r="A122" s="319" t="s">
        <v>2002</v>
      </c>
    </row>
    <row r="123" spans="1:1" ht="17.55" customHeight="1">
      <c r="A123" s="180" t="s">
        <v>2003</v>
      </c>
    </row>
    <row r="124" spans="1:1" ht="17.55" customHeight="1">
      <c r="A124" s="180" t="s">
        <v>2296</v>
      </c>
    </row>
  </sheetData>
  <hyperlinks>
    <hyperlink ref="A122" r:id="rId1" xr:uid="{D0C8F38F-CE27-41A7-9483-DC577AD21DCA}"/>
  </hyperlinks>
  <pageMargins left="0.7" right="0.7" top="0.75" bottom="0.75" header="0.3" footer="0.3"/>
  <pageSetup scale="98" orientation="portrait" r:id="rId2"/>
  <headerFooter>
    <oddFooter xml:space="preserve">&amp;L&amp;D&amp;R&amp;A  n&amp;Xo &amp;P de &amp;N </oddFooter>
  </headerFooter>
  <rowBreaks count="4" manualBreakCount="4">
    <brk id="29" man="1"/>
    <brk id="41" man="1"/>
    <brk id="101" man="1"/>
    <brk id="11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7"/>
  <sheetViews>
    <sheetView view="pageBreakPreview" zoomScale="80" zoomScaleNormal="100" zoomScaleSheetLayoutView="80" workbookViewId="0">
      <selection activeCell="A5" sqref="A5:C7"/>
    </sheetView>
  </sheetViews>
  <sheetFormatPr defaultColWidth="9.44140625" defaultRowHeight="13.2"/>
  <cols>
    <col min="1" max="1" width="47.5546875" style="181" customWidth="1"/>
    <col min="2" max="2" width="77.5546875" style="181" customWidth="1"/>
    <col min="3" max="3" width="59.5546875" style="181" customWidth="1"/>
    <col min="4" max="16384" width="9.44140625" style="181"/>
  </cols>
  <sheetData>
    <row r="1" spans="1:6" ht="15" customHeight="1">
      <c r="A1" s="450" t="s">
        <v>1996</v>
      </c>
    </row>
    <row r="2" spans="1:6" ht="15" customHeight="1">
      <c r="A2" s="47" t="s">
        <v>2297</v>
      </c>
    </row>
    <row r="3" spans="1:6" ht="15" customHeight="1">
      <c r="A3" s="180"/>
    </row>
    <row r="4" spans="1:6" ht="19.05" customHeight="1">
      <c r="A4" s="179" t="s">
        <v>2298</v>
      </c>
    </row>
    <row r="5" spans="1:6" ht="15" customHeight="1">
      <c r="A5" s="416" t="s">
        <v>2044</v>
      </c>
      <c r="B5" s="416"/>
      <c r="C5" s="416"/>
      <c r="D5" s="315"/>
      <c r="E5" s="315"/>
      <c r="F5" s="315"/>
    </row>
    <row r="6" spans="1:6" ht="15" customHeight="1">
      <c r="A6" s="416"/>
      <c r="B6" s="416"/>
      <c r="C6" s="416"/>
      <c r="D6" s="315"/>
      <c r="E6" s="315"/>
      <c r="F6" s="315"/>
    </row>
    <row r="7" spans="1:6" ht="15" customHeight="1">
      <c r="A7" s="416"/>
      <c r="B7" s="416"/>
      <c r="C7" s="416"/>
    </row>
    <row r="8" spans="1:6" ht="15" customHeight="1"/>
    <row r="9" spans="1:6" ht="15" customHeight="1">
      <c r="A9" s="427" t="s">
        <v>2299</v>
      </c>
    </row>
    <row r="10" spans="1:6" ht="15" customHeight="1"/>
    <row r="11" spans="1:6" ht="15" customHeight="1">
      <c r="A11" s="428" t="s">
        <v>2213</v>
      </c>
      <c r="B11" s="458" t="s">
        <v>2214</v>
      </c>
      <c r="C11" s="459"/>
    </row>
    <row r="12" spans="1:6" ht="47.55" customHeight="1">
      <c r="A12" s="429"/>
      <c r="B12" s="128" t="s">
        <v>2215</v>
      </c>
      <c r="C12" s="128" t="s">
        <v>2216</v>
      </c>
    </row>
    <row r="13" spans="1:6" s="180" customFormat="1" ht="15" customHeight="1">
      <c r="A13" s="430" t="s">
        <v>1352</v>
      </c>
      <c r="B13" s="431"/>
      <c r="C13" s="432"/>
    </row>
    <row r="14" spans="1:6" s="180" customFormat="1" ht="15" customHeight="1">
      <c r="A14" s="433" t="s">
        <v>2085</v>
      </c>
      <c r="B14" s="434">
        <v>0</v>
      </c>
      <c r="C14" s="435" t="s">
        <v>2217</v>
      </c>
    </row>
    <row r="15" spans="1:6" s="180" customFormat="1" ht="15" customHeight="1">
      <c r="A15" s="433" t="s">
        <v>1369</v>
      </c>
      <c r="B15" s="434">
        <v>0</v>
      </c>
      <c r="C15" s="435" t="s">
        <v>2217</v>
      </c>
    </row>
    <row r="16" spans="1:6" s="180" customFormat="1" ht="15" customHeight="1">
      <c r="A16" s="433" t="s">
        <v>1382</v>
      </c>
      <c r="B16" s="434">
        <v>0</v>
      </c>
      <c r="C16" s="435" t="s">
        <v>2217</v>
      </c>
    </row>
    <row r="17" spans="1:3" s="180" customFormat="1" ht="15" customHeight="1">
      <c r="A17" s="430" t="s">
        <v>1354</v>
      </c>
      <c r="B17" s="431"/>
      <c r="C17" s="432"/>
    </row>
    <row r="18" spans="1:3" s="180" customFormat="1" ht="15" customHeight="1">
      <c r="A18" s="433" t="s">
        <v>2085</v>
      </c>
      <c r="B18" s="434">
        <v>0</v>
      </c>
      <c r="C18" s="435" t="s">
        <v>2217</v>
      </c>
    </row>
    <row r="19" spans="1:3" s="180" customFormat="1" ht="15" customHeight="1">
      <c r="A19" s="433" t="s">
        <v>1369</v>
      </c>
      <c r="B19" s="434">
        <v>0</v>
      </c>
      <c r="C19" s="435" t="s">
        <v>2217</v>
      </c>
    </row>
    <row r="20" spans="1:3" s="180" customFormat="1" ht="16.05" customHeight="1">
      <c r="A20" s="433" t="s">
        <v>1382</v>
      </c>
      <c r="B20" s="434">
        <v>0</v>
      </c>
      <c r="C20" s="435" t="s">
        <v>2217</v>
      </c>
    </row>
    <row r="21" spans="1:3" s="180" customFormat="1" ht="15" customHeight="1">
      <c r="A21" s="430" t="s">
        <v>1353</v>
      </c>
      <c r="B21" s="431"/>
      <c r="C21" s="432"/>
    </row>
    <row r="22" spans="1:3" s="180" customFormat="1" ht="15" customHeight="1">
      <c r="A22" s="433" t="s">
        <v>2085</v>
      </c>
      <c r="B22" s="434">
        <v>0</v>
      </c>
      <c r="C22" s="435" t="s">
        <v>2217</v>
      </c>
    </row>
    <row r="23" spans="1:3" s="180" customFormat="1" ht="15" customHeight="1">
      <c r="A23" s="433" t="s">
        <v>1369</v>
      </c>
      <c r="B23" s="434">
        <v>0</v>
      </c>
      <c r="C23" s="435" t="s">
        <v>2217</v>
      </c>
    </row>
    <row r="24" spans="1:3" s="180" customFormat="1" ht="16.05" customHeight="1">
      <c r="A24" s="433" t="s">
        <v>1382</v>
      </c>
      <c r="B24" s="434">
        <v>0</v>
      </c>
      <c r="C24" s="435" t="s">
        <v>2217</v>
      </c>
    </row>
    <row r="25" spans="1:3" s="180" customFormat="1" ht="15" customHeight="1">
      <c r="A25" s="430" t="s">
        <v>1350</v>
      </c>
      <c r="B25" s="431"/>
      <c r="C25" s="432"/>
    </row>
    <row r="26" spans="1:3" s="180" customFormat="1" ht="15" customHeight="1">
      <c r="A26" s="433" t="s">
        <v>2085</v>
      </c>
      <c r="B26" s="434">
        <v>0</v>
      </c>
      <c r="C26" s="435" t="s">
        <v>2217</v>
      </c>
    </row>
    <row r="27" spans="1:3" s="180" customFormat="1" ht="15" customHeight="1">
      <c r="A27" s="433" t="s">
        <v>1369</v>
      </c>
      <c r="B27" s="434">
        <v>0</v>
      </c>
      <c r="C27" s="435" t="s">
        <v>2217</v>
      </c>
    </row>
    <row r="28" spans="1:3" s="180" customFormat="1" ht="16.05" customHeight="1">
      <c r="A28" s="433" t="s">
        <v>1382</v>
      </c>
      <c r="B28" s="434">
        <v>0</v>
      </c>
      <c r="C28" s="435" t="s">
        <v>2217</v>
      </c>
    </row>
    <row r="29" spans="1:3" ht="15" customHeight="1">
      <c r="A29" s="436" t="s">
        <v>2218</v>
      </c>
      <c r="B29" s="437"/>
      <c r="C29" s="90"/>
    </row>
    <row r="30" spans="1:3" ht="31.5" customHeight="1">
      <c r="A30" s="433" t="s">
        <v>2300</v>
      </c>
      <c r="B30" s="456" t="s">
        <v>2301</v>
      </c>
      <c r="C30" s="457"/>
    </row>
    <row r="31" spans="1:3" ht="19.5" customHeight="1">
      <c r="A31" s="433" t="s">
        <v>2219</v>
      </c>
      <c r="B31" s="36" t="s">
        <v>2302</v>
      </c>
      <c r="C31" s="38"/>
    </row>
    <row r="32" spans="1:3" ht="19.5" customHeight="1">
      <c r="A32" s="433" t="s">
        <v>1123</v>
      </c>
      <c r="B32" s="36" t="s">
        <v>2303</v>
      </c>
      <c r="C32" s="38"/>
    </row>
    <row r="33" spans="1:3" ht="19.5" customHeight="1">
      <c r="A33" s="433" t="s">
        <v>2220</v>
      </c>
      <c r="B33" s="36" t="s">
        <v>2304</v>
      </c>
      <c r="C33" s="38"/>
    </row>
    <row r="34" spans="1:3" ht="19.5" customHeight="1">
      <c r="A34" s="433" t="s">
        <v>2221</v>
      </c>
      <c r="B34" s="36" t="s">
        <v>2305</v>
      </c>
      <c r="C34" s="38"/>
    </row>
    <row r="35" spans="1:3" ht="34.950000000000003" customHeight="1">
      <c r="A35" s="433" t="s">
        <v>1384</v>
      </c>
      <c r="B35" s="438" t="s">
        <v>2306</v>
      </c>
      <c r="C35" s="54"/>
    </row>
    <row r="36" spans="1:3" ht="15" customHeight="1">
      <c r="A36" s="436" t="s">
        <v>2222</v>
      </c>
      <c r="B36" s="437"/>
      <c r="C36" s="90"/>
    </row>
    <row r="37" spans="1:3" ht="37.950000000000003" customHeight="1">
      <c r="A37" s="433" t="s">
        <v>2223</v>
      </c>
      <c r="B37" s="36" t="s">
        <v>2307</v>
      </c>
      <c r="C37" s="38"/>
    </row>
    <row r="38" spans="1:3" ht="22.5" customHeight="1">
      <c r="A38" s="433" t="s">
        <v>1375</v>
      </c>
      <c r="B38" s="36" t="s">
        <v>2307</v>
      </c>
      <c r="C38" s="38"/>
    </row>
    <row r="39" spans="1:3" ht="15" customHeight="1">
      <c r="A39" s="439" t="s">
        <v>1380</v>
      </c>
      <c r="B39" s="440" t="s">
        <v>2224</v>
      </c>
      <c r="C39" s="21"/>
    </row>
    <row r="40" spans="1:3" ht="15" customHeight="1">
      <c r="A40" s="429"/>
      <c r="B40" s="154" t="s">
        <v>2225</v>
      </c>
      <c r="C40" s="29"/>
    </row>
    <row r="41" spans="1:3" ht="22.5" customHeight="1">
      <c r="A41" s="439" t="s">
        <v>2070</v>
      </c>
      <c r="B41" s="440" t="s">
        <v>2224</v>
      </c>
      <c r="C41" s="21"/>
    </row>
    <row r="42" spans="1:3" ht="22.05" customHeight="1">
      <c r="A42" s="429"/>
      <c r="B42" s="154" t="s">
        <v>2225</v>
      </c>
      <c r="C42" s="29"/>
    </row>
    <row r="43" spans="1:3" ht="19.5" customHeight="1">
      <c r="A43" s="439" t="s">
        <v>2226</v>
      </c>
      <c r="B43" s="440" t="s">
        <v>2224</v>
      </c>
      <c r="C43" s="21"/>
    </row>
    <row r="44" spans="1:3" ht="26.55" customHeight="1">
      <c r="A44" s="429"/>
      <c r="B44" s="154" t="s">
        <v>2225</v>
      </c>
      <c r="C44" s="29"/>
    </row>
    <row r="45" spans="1:3" ht="15" customHeight="1"/>
    <row r="46" spans="1:3" ht="15" customHeight="1"/>
    <row r="47" spans="1:3" ht="15" customHeight="1"/>
    <row r="48" spans="1:3" ht="15" customHeight="1"/>
    <row r="49" ht="15" customHeight="1"/>
    <row r="50" ht="15" customHeight="1"/>
    <row r="51" ht="15" customHeight="1"/>
    <row r="52" ht="15" customHeight="1"/>
    <row r="53" ht="15" customHeight="1"/>
    <row r="54" ht="15" customHeight="1"/>
    <row r="55" ht="15" customHeight="1"/>
    <row r="56" ht="15" customHeight="1"/>
    <row r="57" ht="15" customHeight="1"/>
  </sheetData>
  <mergeCells count="2">
    <mergeCell ref="B30:C30"/>
    <mergeCell ref="B11:C11"/>
  </mergeCells>
  <pageMargins left="0.7" right="0.7" top="0.75" bottom="0.75" header="0.3" footer="0.3"/>
  <pageSetup scale="4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BT278"/>
  <sheetViews>
    <sheetView showGridLines="0" view="pageBreakPreview" zoomScaleNormal="85" zoomScaleSheetLayoutView="100" workbookViewId="0"/>
  </sheetViews>
  <sheetFormatPr defaultColWidth="9.44140625" defaultRowHeight="15" outlineLevelRow="2"/>
  <cols>
    <col min="1" max="1" width="7.5546875" style="250" customWidth="1"/>
    <col min="2" max="2" width="17.5546875" style="216" customWidth="1"/>
    <col min="3" max="3" width="89.44140625" style="238" customWidth="1"/>
    <col min="4" max="4" width="7.5546875" style="216" customWidth="1"/>
    <col min="5" max="5" width="92.44140625" style="216" customWidth="1"/>
    <col min="6" max="16384" width="9.44140625" style="16"/>
  </cols>
  <sheetData>
    <row r="1" spans="1:72" ht="15.6">
      <c r="A1" s="450" t="s">
        <v>2055</v>
      </c>
      <c r="C1" s="217" t="s">
        <v>1136</v>
      </c>
      <c r="D1" s="218"/>
      <c r="E1" s="218"/>
    </row>
    <row r="2" spans="1:72" ht="16.2" thickBot="1">
      <c r="A2" s="218" t="s">
        <v>1961</v>
      </c>
      <c r="B2" s="219" t="s">
        <v>1137</v>
      </c>
      <c r="C2" s="220" t="s">
        <v>1138</v>
      </c>
      <c r="D2" s="221" t="s">
        <v>1139</v>
      </c>
      <c r="E2" s="221" t="s">
        <v>1140</v>
      </c>
      <c r="F2" s="183" t="s">
        <v>1141</v>
      </c>
      <c r="G2" s="183" t="s">
        <v>1142</v>
      </c>
      <c r="H2" s="183" t="s">
        <v>1143</v>
      </c>
      <c r="I2" s="183" t="s">
        <v>1144</v>
      </c>
      <c r="J2" s="183" t="s">
        <v>1145</v>
      </c>
      <c r="K2" s="183" t="s">
        <v>1146</v>
      </c>
      <c r="L2" s="183" t="s">
        <v>1147</v>
      </c>
      <c r="M2" s="183" t="s">
        <v>1148</v>
      </c>
      <c r="N2" s="183" t="s">
        <v>1149</v>
      </c>
      <c r="O2" s="183" t="s">
        <v>1150</v>
      </c>
      <c r="P2" s="183" t="s">
        <v>1151</v>
      </c>
      <c r="Q2" s="183" t="s">
        <v>1152</v>
      </c>
      <c r="R2" s="183" t="s">
        <v>1153</v>
      </c>
      <c r="S2" s="183" t="s">
        <v>1154</v>
      </c>
      <c r="T2" s="183" t="s">
        <v>1155</v>
      </c>
      <c r="U2" s="183" t="s">
        <v>1156</v>
      </c>
      <c r="V2" s="183" t="s">
        <v>1157</v>
      </c>
      <c r="W2" s="183" t="s">
        <v>1158</v>
      </c>
      <c r="X2" s="183" t="s">
        <v>1159</v>
      </c>
      <c r="Y2" s="183" t="s">
        <v>1160</v>
      </c>
      <c r="Z2" s="183" t="s">
        <v>1161</v>
      </c>
      <c r="AA2" s="183" t="s">
        <v>429</v>
      </c>
      <c r="AB2" s="183" t="s">
        <v>1162</v>
      </c>
      <c r="AC2" s="183" t="s">
        <v>1163</v>
      </c>
      <c r="AD2" s="183" t="s">
        <v>1164</v>
      </c>
      <c r="AE2" s="183" t="s">
        <v>1165</v>
      </c>
      <c r="AF2" s="183" t="s">
        <v>1166</v>
      </c>
      <c r="AG2" s="183" t="s">
        <v>1167</v>
      </c>
      <c r="AH2" s="183" t="s">
        <v>1168</v>
      </c>
      <c r="AI2" s="183" t="s">
        <v>1169</v>
      </c>
      <c r="AJ2" s="183" t="s">
        <v>1170</v>
      </c>
      <c r="AK2" s="183" t="s">
        <v>1171</v>
      </c>
      <c r="AL2" s="183" t="s">
        <v>1172</v>
      </c>
      <c r="AM2" s="183" t="s">
        <v>1173</v>
      </c>
      <c r="AN2" s="183" t="s">
        <v>1174</v>
      </c>
      <c r="AO2" s="183" t="s">
        <v>1175</v>
      </c>
      <c r="AP2" s="183" t="s">
        <v>1176</v>
      </c>
      <c r="AQ2" s="183" t="s">
        <v>1177</v>
      </c>
      <c r="AR2" s="183" t="s">
        <v>1178</v>
      </c>
      <c r="AS2" s="183" t="s">
        <v>1179</v>
      </c>
      <c r="AT2" s="183" t="s">
        <v>1180</v>
      </c>
      <c r="AU2" s="183" t="s">
        <v>1181</v>
      </c>
      <c r="AV2" s="183" t="s">
        <v>1182</v>
      </c>
      <c r="AW2" s="183" t="s">
        <v>1183</v>
      </c>
      <c r="AX2" s="183" t="s">
        <v>1184</v>
      </c>
      <c r="AY2" s="183" t="s">
        <v>1185</v>
      </c>
      <c r="AZ2" s="183" t="s">
        <v>1186</v>
      </c>
      <c r="BA2" s="183" t="s">
        <v>1187</v>
      </c>
      <c r="BB2" s="183" t="s">
        <v>1188</v>
      </c>
      <c r="BC2" s="183" t="s">
        <v>1189</v>
      </c>
      <c r="BD2" s="183" t="s">
        <v>1190</v>
      </c>
      <c r="BE2" s="183" t="s">
        <v>1191</v>
      </c>
      <c r="BF2" s="183" t="s">
        <v>1192</v>
      </c>
      <c r="BG2" s="183" t="s">
        <v>1193</v>
      </c>
      <c r="BH2" s="183" t="s">
        <v>1194</v>
      </c>
      <c r="BI2" s="183" t="s">
        <v>1195</v>
      </c>
      <c r="BJ2" s="183" t="s">
        <v>1196</v>
      </c>
      <c r="BK2" s="183" t="s">
        <v>1197</v>
      </c>
      <c r="BL2" s="183" t="s">
        <v>1198</v>
      </c>
      <c r="BM2" s="183" t="s">
        <v>1199</v>
      </c>
      <c r="BN2" s="183" t="s">
        <v>1200</v>
      </c>
      <c r="BO2" s="183" t="s">
        <v>1201</v>
      </c>
      <c r="BP2" s="183" t="s">
        <v>1202</v>
      </c>
      <c r="BQ2" s="183" t="s">
        <v>1203</v>
      </c>
      <c r="BR2" s="183" t="s">
        <v>1204</v>
      </c>
      <c r="BS2" s="183" t="s">
        <v>1205</v>
      </c>
      <c r="BT2" s="183" t="s">
        <v>1206</v>
      </c>
    </row>
    <row r="3" spans="1:72">
      <c r="A3" s="222" t="s">
        <v>1207</v>
      </c>
      <c r="B3" s="223"/>
      <c r="C3" s="224"/>
      <c r="E3" s="225" t="s">
        <v>1208</v>
      </c>
    </row>
    <row r="4" spans="1:72">
      <c r="A4" s="226" t="s">
        <v>1120</v>
      </c>
      <c r="B4" s="227"/>
      <c r="C4" s="228"/>
      <c r="E4" s="229" t="s">
        <v>1209</v>
      </c>
    </row>
    <row r="5" spans="1:72" ht="15.6" thickBot="1">
      <c r="A5" s="230" t="s">
        <v>1119</v>
      </c>
      <c r="B5" s="231"/>
      <c r="C5" s="232"/>
      <c r="E5" s="233"/>
    </row>
    <row r="6" spans="1:72">
      <c r="A6" s="234"/>
      <c r="B6" s="234"/>
      <c r="C6" s="235"/>
    </row>
    <row r="7" spans="1:72" ht="15.6">
      <c r="A7" s="236" t="s">
        <v>1210</v>
      </c>
      <c r="B7" s="237"/>
      <c r="E7" s="236"/>
    </row>
    <row r="8" spans="1:72" ht="15.6">
      <c r="A8" s="236"/>
      <c r="B8" s="237"/>
      <c r="E8" s="236"/>
    </row>
    <row r="9" spans="1:72" ht="15.6">
      <c r="A9" s="236" t="s">
        <v>1211</v>
      </c>
      <c r="B9" s="239" t="s">
        <v>1212</v>
      </c>
      <c r="E9" s="236" t="s">
        <v>1213</v>
      </c>
    </row>
    <row r="10" spans="1:72" ht="15.6">
      <c r="A10" s="236"/>
      <c r="B10" s="237"/>
    </row>
    <row r="11" spans="1:72" ht="15.6">
      <c r="A11" s="240" t="s">
        <v>381</v>
      </c>
      <c r="B11" s="237" t="s">
        <v>1138</v>
      </c>
    </row>
    <row r="12" spans="1:72" ht="15.6" outlineLevel="1">
      <c r="A12" s="240"/>
      <c r="B12" s="237"/>
      <c r="C12" s="238" t="s">
        <v>1214</v>
      </c>
      <c r="E12" s="216" t="s">
        <v>2046</v>
      </c>
    </row>
    <row r="13" spans="1:72" ht="15.6">
      <c r="A13" s="240"/>
      <c r="B13" s="237"/>
    </row>
    <row r="14" spans="1:72" ht="15.6">
      <c r="A14" s="240" t="s">
        <v>383</v>
      </c>
      <c r="B14" s="237" t="s">
        <v>1139</v>
      </c>
      <c r="E14" s="241"/>
    </row>
    <row r="15" spans="1:72" ht="90.6" outlineLevel="1">
      <c r="A15" s="240"/>
      <c r="B15" s="237"/>
      <c r="C15" s="238" t="s">
        <v>1215</v>
      </c>
      <c r="E15" s="241" t="s">
        <v>1968</v>
      </c>
    </row>
    <row r="16" spans="1:72" ht="15.6">
      <c r="A16" s="240"/>
      <c r="B16" s="237"/>
      <c r="E16" s="241"/>
    </row>
    <row r="17" spans="1:5" ht="15.6">
      <c r="A17" s="240" t="s">
        <v>385</v>
      </c>
      <c r="B17" s="237" t="s">
        <v>1140</v>
      </c>
      <c r="E17" s="241"/>
    </row>
    <row r="18" spans="1:5" ht="60.6" outlineLevel="1">
      <c r="A18" s="240"/>
      <c r="B18" s="237"/>
      <c r="C18" s="238" t="s">
        <v>1216</v>
      </c>
      <c r="E18" s="241" t="s">
        <v>1969</v>
      </c>
    </row>
    <row r="19" spans="1:5" ht="15.6">
      <c r="A19" s="240"/>
      <c r="B19" s="237"/>
    </row>
    <row r="20" spans="1:5" ht="15.6">
      <c r="A20" s="240"/>
      <c r="B20" s="237"/>
    </row>
    <row r="21" spans="1:5" ht="15.6">
      <c r="A21" s="240" t="s">
        <v>387</v>
      </c>
      <c r="B21" s="237" t="s">
        <v>1141</v>
      </c>
      <c r="E21" s="216" t="s">
        <v>1217</v>
      </c>
    </row>
    <row r="22" spans="1:5" ht="15.6" outlineLevel="1">
      <c r="A22" s="240"/>
      <c r="B22" s="237"/>
      <c r="C22" s="242" t="s">
        <v>1093</v>
      </c>
    </row>
    <row r="23" spans="1:5" ht="15.6">
      <c r="A23" s="240"/>
      <c r="B23" s="237"/>
    </row>
    <row r="24" spans="1:5" ht="15.6">
      <c r="A24" s="240" t="s">
        <v>389</v>
      </c>
      <c r="B24" s="237" t="s">
        <v>1142</v>
      </c>
    </row>
    <row r="25" spans="1:5" ht="15.6" outlineLevel="1">
      <c r="A25" s="240"/>
      <c r="B25" s="237"/>
      <c r="C25" s="238" t="s">
        <v>1218</v>
      </c>
      <c r="E25" s="216" t="s">
        <v>1219</v>
      </c>
    </row>
    <row r="26" spans="1:5" ht="15.6">
      <c r="A26" s="240"/>
      <c r="B26" s="237"/>
    </row>
    <row r="27" spans="1:5" ht="15.6">
      <c r="A27" s="240" t="s">
        <v>391</v>
      </c>
      <c r="B27" s="237" t="s">
        <v>1143</v>
      </c>
    </row>
    <row r="28" spans="1:5" ht="60">
      <c r="A28" s="240"/>
      <c r="B28" s="237"/>
      <c r="C28" s="238" t="s">
        <v>1220</v>
      </c>
    </row>
    <row r="29" spans="1:5" ht="15.6">
      <c r="A29" s="240"/>
      <c r="B29" s="237"/>
    </row>
    <row r="30" spans="1:5" ht="15.6">
      <c r="A30" s="240" t="s">
        <v>393</v>
      </c>
      <c r="B30" s="237" t="s">
        <v>1144</v>
      </c>
    </row>
    <row r="31" spans="1:5" ht="15.6" outlineLevel="1">
      <c r="A31" s="240"/>
      <c r="B31" s="237"/>
      <c r="C31" s="238" t="s">
        <v>1221</v>
      </c>
      <c r="E31" s="216" t="s">
        <v>1222</v>
      </c>
    </row>
    <row r="32" spans="1:5" ht="15.6">
      <c r="A32" s="240"/>
      <c r="B32" s="237"/>
    </row>
    <row r="33" spans="1:5" ht="15.6">
      <c r="A33" s="240" t="s">
        <v>395</v>
      </c>
      <c r="B33" s="237" t="s">
        <v>1145</v>
      </c>
    </row>
    <row r="34" spans="1:5" ht="60.6" outlineLevel="1">
      <c r="A34" s="240"/>
      <c r="B34" s="237"/>
      <c r="C34" s="243" t="s">
        <v>1223</v>
      </c>
      <c r="E34" s="241" t="s">
        <v>2047</v>
      </c>
    </row>
    <row r="35" spans="1:5" ht="15.6">
      <c r="A35" s="240"/>
      <c r="B35" s="237"/>
      <c r="C35" s="243"/>
    </row>
    <row r="36" spans="1:5" ht="15.6">
      <c r="A36" s="240"/>
      <c r="B36" s="237"/>
      <c r="C36" s="243"/>
    </row>
    <row r="37" spans="1:5" ht="15.6">
      <c r="A37" s="240" t="s">
        <v>397</v>
      </c>
      <c r="B37" s="237" t="s">
        <v>1146</v>
      </c>
      <c r="C37" s="243"/>
    </row>
    <row r="38" spans="1:5" ht="30">
      <c r="A38" s="240"/>
      <c r="B38" s="237"/>
      <c r="C38" s="243" t="s">
        <v>1224</v>
      </c>
      <c r="E38" s="241" t="s">
        <v>1225</v>
      </c>
    </row>
    <row r="39" spans="1:5" ht="15.6">
      <c r="A39" s="240"/>
      <c r="B39" s="237"/>
      <c r="C39" s="235"/>
      <c r="E39" s="244"/>
    </row>
    <row r="40" spans="1:5" ht="15.6">
      <c r="A40" s="245" t="s">
        <v>1226</v>
      </c>
      <c r="B40" s="237"/>
    </row>
    <row r="41" spans="1:5" ht="15.6">
      <c r="A41" s="245"/>
      <c r="B41" s="237"/>
    </row>
    <row r="42" spans="1:5" ht="15.6">
      <c r="A42" s="246" t="s">
        <v>1227</v>
      </c>
      <c r="B42" s="237"/>
    </row>
    <row r="43" spans="1:5" ht="15.6">
      <c r="A43" s="246" t="s">
        <v>1228</v>
      </c>
      <c r="B43" s="237"/>
    </row>
    <row r="44" spans="1:5" ht="15.6">
      <c r="A44" s="236"/>
      <c r="B44" s="237"/>
    </row>
    <row r="45" spans="1:5" ht="15.6">
      <c r="A45" s="240" t="s">
        <v>1134</v>
      </c>
      <c r="B45" s="237" t="s">
        <v>1148</v>
      </c>
    </row>
    <row r="46" spans="1:5" ht="75" outlineLevel="1">
      <c r="A46" s="240"/>
      <c r="B46" s="237"/>
      <c r="C46" s="247" t="s">
        <v>1229</v>
      </c>
    </row>
    <row r="47" spans="1:5" ht="60" outlineLevel="1">
      <c r="A47" s="240"/>
      <c r="B47" s="237"/>
      <c r="C47" s="416" t="s">
        <v>2308</v>
      </c>
    </row>
    <row r="48" spans="1:5" ht="15.6" outlineLevel="1">
      <c r="A48" s="240"/>
      <c r="B48" s="237"/>
      <c r="C48" s="247" t="s">
        <v>1230</v>
      </c>
    </row>
    <row r="49" spans="1:3" ht="15.6" outlineLevel="1">
      <c r="A49" s="240"/>
      <c r="B49" s="237"/>
      <c r="C49" s="214" t="s">
        <v>1231</v>
      </c>
    </row>
    <row r="50" spans="1:3" ht="78.75" customHeight="1" outlineLevel="1">
      <c r="A50" s="240"/>
      <c r="B50" s="237"/>
      <c r="C50" s="248" t="s">
        <v>1232</v>
      </c>
    </row>
    <row r="51" spans="1:3" ht="15.6">
      <c r="A51" s="240"/>
      <c r="B51" s="237"/>
    </row>
    <row r="52" spans="1:3" ht="15.6">
      <c r="A52" s="240" t="s">
        <v>1135</v>
      </c>
      <c r="B52" s="237" t="s">
        <v>1149</v>
      </c>
    </row>
    <row r="53" spans="1:3" ht="60" outlineLevel="1">
      <c r="A53" s="240"/>
      <c r="B53" s="237"/>
      <c r="C53" s="441" t="s">
        <v>2309</v>
      </c>
    </row>
    <row r="54" spans="1:3" ht="15.6" outlineLevel="1">
      <c r="A54" s="240"/>
      <c r="B54" s="237"/>
      <c r="C54" s="238" t="s">
        <v>1230</v>
      </c>
    </row>
    <row r="55" spans="1:3" ht="27.75" customHeight="1" outlineLevel="1">
      <c r="A55" s="240"/>
      <c r="B55" s="237"/>
      <c r="C55" s="214" t="s">
        <v>1233</v>
      </c>
    </row>
    <row r="56" spans="1:3" ht="45" outlineLevel="1">
      <c r="A56" s="240"/>
      <c r="B56" s="237"/>
      <c r="C56" s="214" t="s">
        <v>1234</v>
      </c>
    </row>
    <row r="57" spans="1:3" ht="44.25" customHeight="1" outlineLevel="1">
      <c r="A57" s="240"/>
      <c r="B57" s="237"/>
      <c r="C57" s="238" t="s">
        <v>1235</v>
      </c>
    </row>
    <row r="58" spans="1:3" ht="92.25" customHeight="1" outlineLevel="1">
      <c r="A58" s="240"/>
      <c r="B58" s="237"/>
      <c r="C58" s="248" t="s">
        <v>1236</v>
      </c>
    </row>
    <row r="59" spans="1:3" ht="15.6">
      <c r="A59" s="240"/>
      <c r="B59" s="237"/>
    </row>
    <row r="60" spans="1:3" ht="15.6">
      <c r="A60" s="240" t="s">
        <v>404</v>
      </c>
      <c r="B60" s="237" t="s">
        <v>1237</v>
      </c>
    </row>
    <row r="61" spans="1:3" ht="60" outlineLevel="1">
      <c r="C61" s="214" t="s">
        <v>1238</v>
      </c>
    </row>
    <row r="62" spans="1:3" ht="15.6" outlineLevel="1">
      <c r="A62" s="240"/>
      <c r="B62" s="237"/>
      <c r="C62" s="238" t="s">
        <v>1230</v>
      </c>
    </row>
    <row r="63" spans="1:3" ht="15.6" outlineLevel="1">
      <c r="A63" s="240"/>
      <c r="B63" s="237"/>
      <c r="C63" s="238" t="s">
        <v>1239</v>
      </c>
    </row>
    <row r="64" spans="1:3" ht="15.6">
      <c r="A64" s="240"/>
      <c r="B64" s="237"/>
    </row>
    <row r="65" spans="1:3" ht="15.6">
      <c r="A65" s="240" t="s">
        <v>406</v>
      </c>
      <c r="B65" s="237" t="s">
        <v>1151</v>
      </c>
    </row>
    <row r="66" spans="1:3" ht="60" outlineLevel="1">
      <c r="A66" s="240"/>
      <c r="B66" s="237"/>
      <c r="C66" s="249" t="s">
        <v>1240</v>
      </c>
    </row>
    <row r="67" spans="1:3" ht="19.5" customHeight="1" outlineLevel="1">
      <c r="A67" s="240"/>
      <c r="B67" s="237"/>
      <c r="C67" s="247" t="s">
        <v>1241</v>
      </c>
    </row>
    <row r="68" spans="1:3" ht="92.25" customHeight="1" outlineLevel="1">
      <c r="A68" s="240"/>
      <c r="B68" s="237"/>
      <c r="C68" s="249" t="s">
        <v>1242</v>
      </c>
    </row>
    <row r="69" spans="1:3" ht="63" customHeight="1" outlineLevel="1">
      <c r="A69" s="240"/>
      <c r="B69" s="237"/>
      <c r="C69" s="249" t="s">
        <v>1243</v>
      </c>
    </row>
    <row r="70" spans="1:3" ht="132.75" customHeight="1" outlineLevel="1">
      <c r="A70" s="240"/>
      <c r="B70" s="237"/>
      <c r="C70" s="249" t="s">
        <v>1244</v>
      </c>
    </row>
    <row r="71" spans="1:3" ht="63" customHeight="1" outlineLevel="1">
      <c r="A71" s="240"/>
      <c r="B71" s="237"/>
      <c r="C71" s="184" t="s">
        <v>1245</v>
      </c>
    </row>
    <row r="72" spans="1:3" ht="15.6">
      <c r="A72" s="240"/>
      <c r="B72" s="237"/>
      <c r="C72" s="184"/>
    </row>
    <row r="73" spans="1:3" ht="15.6">
      <c r="A73" s="240" t="s">
        <v>409</v>
      </c>
      <c r="B73" s="237" t="s">
        <v>1152</v>
      </c>
    </row>
    <row r="74" spans="1:3" ht="45" outlineLevel="1">
      <c r="A74" s="240"/>
      <c r="B74" s="237"/>
      <c r="C74" s="243" t="s">
        <v>1246</v>
      </c>
    </row>
    <row r="75" spans="1:3" ht="15.6" outlineLevel="1">
      <c r="A75" s="240"/>
      <c r="B75" s="237"/>
      <c r="C75" s="251" t="s">
        <v>1230</v>
      </c>
    </row>
    <row r="76" spans="1:3" ht="30" outlineLevel="1">
      <c r="A76" s="240"/>
      <c r="B76" s="237"/>
      <c r="C76" s="243" t="s">
        <v>1247</v>
      </c>
    </row>
    <row r="77" spans="1:3" ht="45" outlineLevel="1">
      <c r="A77" s="240"/>
      <c r="B77" s="237"/>
      <c r="C77" s="214" t="s">
        <v>1248</v>
      </c>
    </row>
    <row r="78" spans="1:3" ht="15.6">
      <c r="A78" s="240"/>
      <c r="B78" s="237"/>
      <c r="C78" s="243"/>
    </row>
    <row r="79" spans="1:3" ht="15.6">
      <c r="A79" s="240" t="s">
        <v>411</v>
      </c>
      <c r="B79" s="237" t="s">
        <v>1153</v>
      </c>
    </row>
    <row r="80" spans="1:3" ht="30" outlineLevel="1">
      <c r="A80" s="240"/>
      <c r="B80" s="237"/>
      <c r="C80" s="243" t="s">
        <v>1249</v>
      </c>
    </row>
    <row r="81" spans="1:3" ht="15.6" outlineLevel="1">
      <c r="A81" s="240"/>
      <c r="B81" s="237"/>
      <c r="C81" s="251" t="s">
        <v>1230</v>
      </c>
    </row>
    <row r="82" spans="1:3" ht="30" outlineLevel="1">
      <c r="A82" s="240"/>
      <c r="B82" s="237"/>
      <c r="C82" s="243" t="s">
        <v>1250</v>
      </c>
    </row>
    <row r="83" spans="1:3" ht="30" outlineLevel="1">
      <c r="A83" s="240"/>
      <c r="B83" s="237"/>
      <c r="C83" s="243" t="s">
        <v>1251</v>
      </c>
    </row>
    <row r="84" spans="1:3" ht="45" outlineLevel="1">
      <c r="A84" s="240"/>
      <c r="B84" s="237"/>
      <c r="C84" s="214" t="s">
        <v>1252</v>
      </c>
    </row>
    <row r="85" spans="1:3" ht="15.6">
      <c r="A85" s="240"/>
      <c r="B85" s="237"/>
    </row>
    <row r="86" spans="1:3" ht="15.6">
      <c r="A86" s="240" t="s">
        <v>1253</v>
      </c>
      <c r="B86" s="237" t="s">
        <v>1154</v>
      </c>
    </row>
    <row r="87" spans="1:3" ht="30" outlineLevel="1">
      <c r="A87" s="240"/>
      <c r="B87" s="237"/>
      <c r="C87" s="243" t="s">
        <v>1254</v>
      </c>
    </row>
    <row r="88" spans="1:3" ht="15.6" outlineLevel="1">
      <c r="A88" s="240"/>
      <c r="B88" s="237"/>
      <c r="C88" s="251" t="s">
        <v>1230</v>
      </c>
    </row>
    <row r="89" spans="1:3" ht="15.6" outlineLevel="1">
      <c r="A89" s="240"/>
      <c r="B89" s="237"/>
      <c r="C89" s="243" t="s">
        <v>1255</v>
      </c>
    </row>
    <row r="90" spans="1:3" ht="15.6" outlineLevel="1">
      <c r="A90" s="240"/>
      <c r="B90" s="237"/>
      <c r="C90" s="238" t="s">
        <v>1256</v>
      </c>
    </row>
    <row r="91" spans="1:3" ht="15.6">
      <c r="A91" s="240"/>
      <c r="B91" s="237"/>
    </row>
    <row r="92" spans="1:3" ht="15.6">
      <c r="A92" s="240" t="s">
        <v>1257</v>
      </c>
      <c r="B92" s="237" t="s">
        <v>1155</v>
      </c>
    </row>
    <row r="93" spans="1:3" ht="45" outlineLevel="1">
      <c r="A93" s="240"/>
      <c r="B93" s="237"/>
      <c r="C93" s="243" t="s">
        <v>1258</v>
      </c>
    </row>
    <row r="94" spans="1:3" ht="33" customHeight="1" outlineLevel="1">
      <c r="A94" s="240"/>
      <c r="B94" s="237"/>
      <c r="C94" s="243" t="s">
        <v>1259</v>
      </c>
    </row>
    <row r="95" spans="1:3" ht="15.75" customHeight="1">
      <c r="A95" s="240"/>
      <c r="B95" s="237"/>
      <c r="C95" s="243"/>
    </row>
    <row r="96" spans="1:3" ht="15.6">
      <c r="A96" s="240" t="s">
        <v>1260</v>
      </c>
      <c r="B96" s="237" t="s">
        <v>1156</v>
      </c>
      <c r="C96" s="252"/>
    </row>
    <row r="97" spans="1:5" ht="49.5" customHeight="1" outlineLevel="1">
      <c r="C97" s="249" t="s">
        <v>1261</v>
      </c>
    </row>
    <row r="98" spans="1:5" ht="30" outlineLevel="1">
      <c r="C98" s="253" t="s">
        <v>0</v>
      </c>
    </row>
    <row r="99" spans="1:5" ht="30" outlineLevel="1">
      <c r="C99" s="243" t="s">
        <v>1262</v>
      </c>
    </row>
    <row r="100" spans="1:5">
      <c r="C100" s="243"/>
    </row>
    <row r="101" spans="1:5" ht="15.6">
      <c r="A101" s="240" t="s">
        <v>418</v>
      </c>
      <c r="B101" s="237" t="s">
        <v>1157</v>
      </c>
      <c r="C101" s="252"/>
    </row>
    <row r="102" spans="1:5" ht="93.75" customHeight="1" outlineLevel="1">
      <c r="A102" s="240"/>
      <c r="C102" s="214" t="s">
        <v>1263</v>
      </c>
      <c r="E102" s="216" t="s">
        <v>1264</v>
      </c>
    </row>
    <row r="103" spans="1:5" ht="15.6" outlineLevel="1">
      <c r="A103" s="240"/>
      <c r="B103" s="237"/>
      <c r="C103" s="251" t="s">
        <v>1241</v>
      </c>
    </row>
    <row r="104" spans="1:5" ht="54" customHeight="1" outlineLevel="1">
      <c r="A104" s="240"/>
      <c r="B104" s="237"/>
      <c r="C104" s="243" t="s">
        <v>1265</v>
      </c>
    </row>
    <row r="105" spans="1:5" ht="59.25" customHeight="1" outlineLevel="1">
      <c r="A105" s="240"/>
      <c r="B105" s="237"/>
      <c r="C105" s="214" t="s">
        <v>1266</v>
      </c>
    </row>
    <row r="106" spans="1:5">
      <c r="C106" s="243"/>
    </row>
    <row r="107" spans="1:5" ht="15.6">
      <c r="A107" s="240" t="s">
        <v>420</v>
      </c>
      <c r="B107" s="237" t="s">
        <v>1158</v>
      </c>
    </row>
    <row r="108" spans="1:5" ht="78" customHeight="1" outlineLevel="1">
      <c r="B108" s="254"/>
      <c r="C108" s="249" t="s">
        <v>1267</v>
      </c>
      <c r="E108" s="216" t="s">
        <v>1268</v>
      </c>
    </row>
    <row r="109" spans="1:5" outlineLevel="1">
      <c r="C109" s="255" t="s">
        <v>1269</v>
      </c>
    </row>
    <row r="110" spans="1:5" outlineLevel="1">
      <c r="C110" s="256" t="s">
        <v>1270</v>
      </c>
    </row>
    <row r="111" spans="1:5">
      <c r="C111" s="256"/>
    </row>
    <row r="112" spans="1:5" ht="15.6">
      <c r="A112" s="240" t="s">
        <v>422</v>
      </c>
      <c r="B112" s="237" t="s">
        <v>1271</v>
      </c>
    </row>
    <row r="113" spans="1:5" ht="123.75" customHeight="1" outlineLevel="1">
      <c r="A113" s="240"/>
      <c r="B113" s="237"/>
      <c r="C113" s="441" t="s">
        <v>2310</v>
      </c>
      <c r="E113" s="241" t="s">
        <v>1272</v>
      </c>
    </row>
    <row r="114" spans="1:5" ht="75" outlineLevel="1">
      <c r="A114" s="240"/>
      <c r="B114" s="237"/>
      <c r="C114" s="184" t="s">
        <v>1273</v>
      </c>
    </row>
    <row r="115" spans="1:5">
      <c r="C115" s="256"/>
    </row>
    <row r="116" spans="1:5" ht="15.6">
      <c r="A116" s="240" t="s">
        <v>424</v>
      </c>
      <c r="B116" s="237" t="s">
        <v>1160</v>
      </c>
      <c r="C116" s="257"/>
    </row>
    <row r="117" spans="1:5" ht="32.25" customHeight="1" outlineLevel="1">
      <c r="A117" s="240"/>
      <c r="C117" s="184" t="s">
        <v>1274</v>
      </c>
    </row>
    <row r="118" spans="1:5">
      <c r="C118" s="243"/>
    </row>
    <row r="119" spans="1:5" ht="15.6">
      <c r="A119" s="240" t="s">
        <v>426</v>
      </c>
      <c r="B119" s="237" t="s">
        <v>1275</v>
      </c>
    </row>
    <row r="120" spans="1:5" ht="30" outlineLevel="1">
      <c r="C120" s="214" t="s">
        <v>1276</v>
      </c>
    </row>
    <row r="121" spans="1:5">
      <c r="C121" s="243"/>
    </row>
    <row r="122" spans="1:5" ht="15.6">
      <c r="A122" s="240" t="s">
        <v>428</v>
      </c>
      <c r="B122" s="237" t="s">
        <v>429</v>
      </c>
    </row>
    <row r="123" spans="1:5" ht="79.5" customHeight="1" outlineLevel="1">
      <c r="C123" s="249" t="s">
        <v>1277</v>
      </c>
    </row>
    <row r="124" spans="1:5" ht="45" outlineLevel="1">
      <c r="B124" s="258"/>
      <c r="C124" s="238" t="s">
        <v>1278</v>
      </c>
    </row>
    <row r="125" spans="1:5">
      <c r="C125" s="235"/>
    </row>
    <row r="126" spans="1:5" ht="15.6">
      <c r="A126" s="240" t="s">
        <v>430</v>
      </c>
      <c r="B126" s="237" t="s">
        <v>1162</v>
      </c>
    </row>
    <row r="127" spans="1:5" ht="30" outlineLevel="1">
      <c r="C127" s="249" t="s">
        <v>1279</v>
      </c>
    </row>
    <row r="128" spans="1:5">
      <c r="C128" s="249"/>
    </row>
    <row r="129" spans="1:5" ht="15.6">
      <c r="A129" s="240" t="s">
        <v>433</v>
      </c>
      <c r="B129" s="237" t="s">
        <v>1163</v>
      </c>
      <c r="C129" s="252"/>
    </row>
    <row r="130" spans="1:5" ht="105" outlineLevel="1">
      <c r="C130" s="249" t="s">
        <v>1280</v>
      </c>
      <c r="E130" s="216" t="s">
        <v>1281</v>
      </c>
    </row>
    <row r="131" spans="1:5" outlineLevel="1">
      <c r="C131" s="247" t="s">
        <v>1230</v>
      </c>
    </row>
    <row r="132" spans="1:5" ht="45" outlineLevel="1">
      <c r="C132" s="214" t="s">
        <v>1282</v>
      </c>
    </row>
    <row r="133" spans="1:5" ht="78" customHeight="1" outlineLevel="1">
      <c r="C133" s="248" t="s">
        <v>1283</v>
      </c>
    </row>
    <row r="134" spans="1:5">
      <c r="C134" s="247"/>
    </row>
    <row r="135" spans="1:5" ht="15.6">
      <c r="A135" s="240" t="s">
        <v>435</v>
      </c>
      <c r="B135" s="237" t="s">
        <v>1164</v>
      </c>
      <c r="C135" s="259"/>
    </row>
    <row r="136" spans="1:5" ht="60" outlineLevel="1">
      <c r="C136" s="249" t="s">
        <v>1284</v>
      </c>
      <c r="E136" s="216" t="s">
        <v>2048</v>
      </c>
    </row>
    <row r="138" spans="1:5" ht="15.6">
      <c r="A138" s="240" t="s">
        <v>1285</v>
      </c>
      <c r="B138" s="237" t="s">
        <v>1165</v>
      </c>
      <c r="C138" s="252"/>
    </row>
    <row r="139" spans="1:5" ht="50.25" customHeight="1" outlineLevel="1">
      <c r="C139" s="249" t="s">
        <v>1286</v>
      </c>
      <c r="D139" s="258"/>
    </row>
    <row r="141" spans="1:5" ht="15.6">
      <c r="A141" s="240" t="s">
        <v>1287</v>
      </c>
      <c r="B141" s="237" t="s">
        <v>1166</v>
      </c>
      <c r="C141" s="252"/>
    </row>
    <row r="142" spans="1:5" ht="47.55" customHeight="1" outlineLevel="1">
      <c r="C142" s="238" t="s">
        <v>1288</v>
      </c>
      <c r="D142" s="260"/>
      <c r="E142" s="241" t="s">
        <v>2049</v>
      </c>
    </row>
    <row r="143" spans="1:5">
      <c r="C143" s="214"/>
    </row>
    <row r="144" spans="1:5" ht="15.6">
      <c r="A144" s="240" t="s">
        <v>1289</v>
      </c>
      <c r="B144" s="261" t="s">
        <v>1167</v>
      </c>
      <c r="C144" s="252"/>
    </row>
    <row r="145" spans="1:3" ht="45">
      <c r="C145" s="243" t="s">
        <v>1290</v>
      </c>
    </row>
    <row r="146" spans="1:3">
      <c r="C146" s="251" t="s">
        <v>1291</v>
      </c>
    </row>
    <row r="147" spans="1:3">
      <c r="C147" s="243" t="s">
        <v>1292</v>
      </c>
    </row>
    <row r="148" spans="1:3" ht="15.6">
      <c r="A148" s="240"/>
      <c r="B148" s="237"/>
    </row>
    <row r="149" spans="1:3" ht="15.6">
      <c r="A149" s="240" t="s">
        <v>1293</v>
      </c>
      <c r="B149" s="237" t="s">
        <v>1168</v>
      </c>
    </row>
    <row r="150" spans="1:3" ht="30">
      <c r="A150" s="240"/>
      <c r="B150" s="237"/>
      <c r="C150" s="243" t="s">
        <v>1294</v>
      </c>
    </row>
    <row r="151" spans="1:3" ht="15.6">
      <c r="A151" s="240"/>
      <c r="B151" s="237"/>
      <c r="C151" s="247" t="s">
        <v>1291</v>
      </c>
    </row>
    <row r="152" spans="1:3" ht="45">
      <c r="A152" s="240"/>
      <c r="B152" s="237"/>
      <c r="C152" s="214" t="s">
        <v>1295</v>
      </c>
    </row>
    <row r="153" spans="1:3" ht="75">
      <c r="A153" s="240"/>
      <c r="B153" s="237"/>
      <c r="C153" s="248" t="s">
        <v>1296</v>
      </c>
    </row>
    <row r="154" spans="1:3" ht="15.6">
      <c r="A154" s="240"/>
      <c r="B154" s="237"/>
    </row>
    <row r="155" spans="1:3" ht="15.6">
      <c r="A155" s="240" t="s">
        <v>442</v>
      </c>
      <c r="B155" s="237" t="s">
        <v>1169</v>
      </c>
    </row>
    <row r="156" spans="1:3" ht="15.6">
      <c r="A156" s="240"/>
      <c r="B156" s="237"/>
    </row>
    <row r="157" spans="1:3" ht="15.6">
      <c r="A157" s="240" t="s">
        <v>444</v>
      </c>
      <c r="B157" s="237" t="s">
        <v>1170</v>
      </c>
    </row>
    <row r="158" spans="1:3" ht="15.6">
      <c r="A158" s="240"/>
      <c r="B158" s="237"/>
    </row>
    <row r="159" spans="1:3" ht="15.6">
      <c r="A159" s="240" t="s">
        <v>446</v>
      </c>
      <c r="B159" s="237" t="s">
        <v>1171</v>
      </c>
    </row>
    <row r="160" spans="1:3" ht="15.6">
      <c r="A160" s="240"/>
      <c r="B160" s="237"/>
    </row>
    <row r="161" spans="1:5" ht="15.6">
      <c r="A161" s="240" t="s">
        <v>448</v>
      </c>
      <c r="B161" s="237" t="s">
        <v>1172</v>
      </c>
    </row>
    <row r="162" spans="1:5" ht="15.6">
      <c r="A162" s="240"/>
      <c r="B162" s="237"/>
    </row>
    <row r="163" spans="1:5" ht="15.6">
      <c r="A163" s="240" t="s">
        <v>451</v>
      </c>
      <c r="B163" s="237" t="s">
        <v>1173</v>
      </c>
      <c r="C163" s="252"/>
    </row>
    <row r="164" spans="1:5" ht="45" outlineLevel="2">
      <c r="C164" s="184" t="s">
        <v>1297</v>
      </c>
      <c r="E164" s="216" t="s">
        <v>1298</v>
      </c>
    </row>
    <row r="165" spans="1:5" outlineLevel="2">
      <c r="C165" s="248" t="s">
        <v>1291</v>
      </c>
    </row>
    <row r="166" spans="1:5" ht="45" outlineLevel="2">
      <c r="C166" s="184" t="s">
        <v>1299</v>
      </c>
    </row>
    <row r="167" spans="1:5" ht="15.6">
      <c r="A167" s="240"/>
      <c r="B167" s="262"/>
      <c r="C167" s="263"/>
    </row>
    <row r="168" spans="1:5" ht="15.6">
      <c r="A168" s="240" t="s">
        <v>453</v>
      </c>
      <c r="B168" s="237" t="s">
        <v>1174</v>
      </c>
      <c r="C168" s="243"/>
    </row>
    <row r="169" spans="1:5" ht="60">
      <c r="A169" s="240"/>
      <c r="B169" s="237"/>
      <c r="C169" s="243" t="s">
        <v>1300</v>
      </c>
    </row>
    <row r="170" spans="1:5" ht="15.6">
      <c r="A170" s="240"/>
      <c r="B170" s="237"/>
      <c r="C170" s="243"/>
    </row>
    <row r="171" spans="1:5" ht="15.6">
      <c r="A171" s="240" t="s">
        <v>1998</v>
      </c>
      <c r="B171" s="237" t="s">
        <v>2261</v>
      </c>
      <c r="C171" s="243"/>
    </row>
    <row r="172" spans="1:5" ht="75">
      <c r="A172" s="240"/>
      <c r="B172" s="237"/>
      <c r="C172" s="442" t="s">
        <v>2311</v>
      </c>
    </row>
    <row r="173" spans="1:5" ht="15.6">
      <c r="A173" s="240"/>
      <c r="B173" s="237"/>
      <c r="C173" s="243"/>
    </row>
    <row r="174" spans="1:5" ht="15.6">
      <c r="A174" s="240" t="s">
        <v>455</v>
      </c>
      <c r="B174" s="237" t="s">
        <v>1175</v>
      </c>
    </row>
    <row r="175" spans="1:5" ht="30.6" outlineLevel="1">
      <c r="A175" s="240"/>
      <c r="B175" s="237"/>
      <c r="C175" s="243" t="s">
        <v>1301</v>
      </c>
      <c r="E175" s="241" t="s">
        <v>1302</v>
      </c>
    </row>
    <row r="176" spans="1:5" ht="15.6" outlineLevel="1">
      <c r="A176" s="240"/>
      <c r="B176" s="237"/>
      <c r="C176" s="243" t="s">
        <v>1291</v>
      </c>
      <c r="E176" s="241"/>
    </row>
    <row r="177" spans="1:5" ht="30">
      <c r="A177" s="240"/>
      <c r="B177" s="262"/>
      <c r="C177" s="243" t="s">
        <v>1303</v>
      </c>
      <c r="E177" s="241"/>
    </row>
    <row r="178" spans="1:5" ht="15.6">
      <c r="A178" s="240"/>
      <c r="B178" s="262"/>
      <c r="C178" s="243"/>
    </row>
    <row r="179" spans="1:5" ht="15.6">
      <c r="A179" s="240" t="s">
        <v>457</v>
      </c>
      <c r="B179" s="237" t="s">
        <v>1176</v>
      </c>
      <c r="C179" s="243"/>
    </row>
    <row r="180" spans="1:5" ht="75" outlineLevel="1">
      <c r="A180" s="240"/>
      <c r="B180" s="237"/>
      <c r="C180" s="247" t="s">
        <v>1304</v>
      </c>
      <c r="E180" s="241" t="s">
        <v>1305</v>
      </c>
    </row>
    <row r="181" spans="1:5" outlineLevel="1">
      <c r="C181" s="235" t="s">
        <v>1306</v>
      </c>
    </row>
    <row r="182" spans="1:5" s="14" customFormat="1" ht="180" outlineLevel="1">
      <c r="A182" s="264"/>
      <c r="B182" s="265"/>
      <c r="C182" s="248" t="s">
        <v>1307</v>
      </c>
      <c r="D182" s="241"/>
      <c r="E182" s="241"/>
    </row>
    <row r="183" spans="1:5" s="14" customFormat="1" ht="15.6">
      <c r="A183" s="264"/>
      <c r="B183" s="265"/>
      <c r="C183" s="248"/>
      <c r="D183" s="241"/>
      <c r="E183" s="241"/>
    </row>
    <row r="184" spans="1:5" ht="15.6">
      <c r="A184" s="245" t="s">
        <v>1177</v>
      </c>
      <c r="B184" s="237"/>
    </row>
    <row r="185" spans="1:5" ht="15.6">
      <c r="A185" s="245"/>
      <c r="B185" s="237"/>
    </row>
    <row r="186" spans="1:5" ht="15.6">
      <c r="A186" s="240" t="s">
        <v>460</v>
      </c>
      <c r="B186" s="237" t="s">
        <v>1178</v>
      </c>
    </row>
    <row r="187" spans="1:5" ht="30" outlineLevel="1">
      <c r="A187" s="240"/>
      <c r="B187" s="237"/>
      <c r="C187" s="214" t="s">
        <v>1308</v>
      </c>
    </row>
    <row r="188" spans="1:5" ht="15.6">
      <c r="A188" s="240"/>
      <c r="B188" s="237"/>
    </row>
    <row r="189" spans="1:5" ht="15.6">
      <c r="A189" s="240" t="s">
        <v>462</v>
      </c>
      <c r="B189" s="237" t="s">
        <v>1179</v>
      </c>
    </row>
    <row r="190" spans="1:5" ht="60" outlineLevel="1">
      <c r="A190" s="240"/>
      <c r="B190" s="237"/>
      <c r="C190" s="214" t="s">
        <v>1309</v>
      </c>
    </row>
    <row r="191" spans="1:5" ht="15.6">
      <c r="A191" s="240"/>
      <c r="B191" s="237"/>
      <c r="C191" s="214"/>
    </row>
    <row r="192" spans="1:5" ht="15.6">
      <c r="A192" s="240" t="s">
        <v>464</v>
      </c>
      <c r="B192" s="237" t="s">
        <v>1180</v>
      </c>
    </row>
    <row r="193" spans="1:3" ht="90" outlineLevel="1">
      <c r="A193" s="240"/>
      <c r="B193" s="237"/>
      <c r="C193" s="184" t="s">
        <v>1310</v>
      </c>
    </row>
    <row r="194" spans="1:3" ht="15.6">
      <c r="A194" s="240"/>
      <c r="B194" s="237"/>
    </row>
    <row r="195" spans="1:3" ht="15.6">
      <c r="A195" s="240" t="s">
        <v>467</v>
      </c>
      <c r="B195" s="237" t="s">
        <v>1181</v>
      </c>
    </row>
    <row r="196" spans="1:3" ht="15.6">
      <c r="A196" s="240"/>
      <c r="B196" s="237"/>
    </row>
    <row r="197" spans="1:3" ht="15.6">
      <c r="A197" s="240" t="s">
        <v>469</v>
      </c>
      <c r="B197" s="237" t="s">
        <v>1182</v>
      </c>
    </row>
    <row r="198" spans="1:3" ht="45" outlineLevel="1">
      <c r="A198" s="240"/>
      <c r="B198" s="237"/>
      <c r="C198" s="214" t="s">
        <v>1311</v>
      </c>
    </row>
    <row r="199" spans="1:3" ht="15.6">
      <c r="A199" s="240"/>
      <c r="B199" s="237"/>
    </row>
    <row r="200" spans="1:3" ht="15.6">
      <c r="A200" s="240" t="s">
        <v>472</v>
      </c>
      <c r="B200" s="240" t="s">
        <v>1183</v>
      </c>
    </row>
    <row r="201" spans="1:3" ht="30" outlineLevel="1">
      <c r="A201" s="236"/>
      <c r="B201" s="237"/>
      <c r="C201" s="214" t="s">
        <v>1312</v>
      </c>
    </row>
    <row r="202" spans="1:3" ht="15.6">
      <c r="A202" s="240"/>
      <c r="B202" s="237"/>
    </row>
    <row r="203" spans="1:3" ht="15.6">
      <c r="A203" s="236" t="s">
        <v>1184</v>
      </c>
      <c r="B203" s="237"/>
    </row>
    <row r="204" spans="1:3" ht="15.6">
      <c r="A204" s="240"/>
      <c r="B204" s="237"/>
    </row>
    <row r="205" spans="1:3" ht="75">
      <c r="A205" s="240"/>
      <c r="B205" s="237"/>
      <c r="C205" s="251" t="s">
        <v>1976</v>
      </c>
    </row>
    <row r="206" spans="1:3" ht="15.6">
      <c r="A206" s="240"/>
      <c r="B206" s="237"/>
    </row>
    <row r="207" spans="1:3" ht="15.6">
      <c r="A207" s="240"/>
      <c r="B207" s="237"/>
    </row>
    <row r="208" spans="1:3" ht="15.6">
      <c r="A208" s="240" t="s">
        <v>475</v>
      </c>
      <c r="B208" s="237" t="s">
        <v>1185</v>
      </c>
    </row>
    <row r="209" spans="1:3" outlineLevel="1">
      <c r="C209" s="235" t="s">
        <v>1306</v>
      </c>
    </row>
    <row r="210" spans="1:3" ht="150" outlineLevel="1">
      <c r="A210" s="264"/>
      <c r="B210" s="265"/>
      <c r="C210" s="248" t="s">
        <v>1313</v>
      </c>
    </row>
    <row r="211" spans="1:3" ht="15.6">
      <c r="A211" s="240"/>
      <c r="B211" s="237"/>
    </row>
    <row r="212" spans="1:3" ht="15.6">
      <c r="A212" s="240" t="s">
        <v>479</v>
      </c>
      <c r="B212" s="237" t="s">
        <v>1187</v>
      </c>
    </row>
    <row r="213" spans="1:3" ht="95.1" customHeight="1" outlineLevel="1">
      <c r="A213" s="240"/>
      <c r="B213" s="237"/>
      <c r="C213" s="214" t="s">
        <v>1348</v>
      </c>
    </row>
    <row r="214" spans="1:3" ht="15.6">
      <c r="A214" s="240"/>
      <c r="B214" s="237"/>
    </row>
    <row r="215" spans="1:3" ht="15.6">
      <c r="A215" s="240" t="s">
        <v>483</v>
      </c>
      <c r="B215" s="237" t="s">
        <v>1314</v>
      </c>
    </row>
    <row r="216" spans="1:3" ht="90" outlineLevel="1">
      <c r="A216" s="240"/>
      <c r="B216" s="237"/>
      <c r="C216" s="184" t="s">
        <v>1315</v>
      </c>
    </row>
    <row r="217" spans="1:3" ht="15.6">
      <c r="A217" s="240"/>
      <c r="B217" s="237"/>
    </row>
    <row r="218" spans="1:3" ht="15.6">
      <c r="A218" s="240" t="s">
        <v>485</v>
      </c>
      <c r="B218" s="237" t="s">
        <v>1316</v>
      </c>
    </row>
    <row r="219" spans="1:3" ht="30" outlineLevel="1">
      <c r="A219" s="240"/>
      <c r="B219" s="237"/>
      <c r="C219" s="214" t="s">
        <v>1317</v>
      </c>
    </row>
    <row r="220" spans="1:3" ht="15.6">
      <c r="A220" s="240"/>
      <c r="B220" s="237"/>
    </row>
    <row r="221" spans="1:3" ht="15.6">
      <c r="A221" s="240" t="s">
        <v>487</v>
      </c>
      <c r="B221" s="237" t="s">
        <v>1318</v>
      </c>
    </row>
    <row r="222" spans="1:3" ht="30" outlineLevel="1">
      <c r="A222" s="240"/>
      <c r="B222" s="237"/>
      <c r="C222" s="184" t="s">
        <v>1319</v>
      </c>
    </row>
    <row r="223" spans="1:3" ht="15.6">
      <c r="A223" s="240"/>
      <c r="B223" s="237"/>
      <c r="C223" s="184"/>
    </row>
    <row r="224" spans="1:3" ht="15.6">
      <c r="A224" s="240" t="s">
        <v>489</v>
      </c>
      <c r="B224" s="237" t="s">
        <v>1192</v>
      </c>
    </row>
    <row r="225" spans="1:3" ht="45" outlineLevel="1">
      <c r="A225" s="240"/>
      <c r="B225" s="237"/>
      <c r="C225" s="184" t="s">
        <v>1320</v>
      </c>
    </row>
    <row r="226" spans="1:3" ht="82.05" customHeight="1" outlineLevel="1">
      <c r="A226" s="240"/>
      <c r="B226" s="237"/>
      <c r="C226" s="184" t="s">
        <v>1321</v>
      </c>
    </row>
    <row r="227" spans="1:3" ht="12" customHeight="1" outlineLevel="1">
      <c r="A227" s="240"/>
      <c r="B227" s="237"/>
      <c r="C227" s="184"/>
    </row>
    <row r="228" spans="1:3" ht="15.75" customHeight="1" outlineLevel="1">
      <c r="A228" s="240" t="s">
        <v>491</v>
      </c>
      <c r="B228" s="237" t="s">
        <v>1322</v>
      </c>
    </row>
    <row r="229" spans="1:3" ht="30">
      <c r="A229" s="240"/>
      <c r="B229" s="237"/>
      <c r="C229" s="184" t="s">
        <v>1323</v>
      </c>
    </row>
    <row r="230" spans="1:3" ht="15.6">
      <c r="A230" s="240"/>
      <c r="B230" s="237"/>
      <c r="C230" s="184"/>
    </row>
    <row r="231" spans="1:3" ht="15.6">
      <c r="A231" s="240" t="s">
        <v>493</v>
      </c>
      <c r="B231" s="237" t="s">
        <v>1389</v>
      </c>
      <c r="C231" s="184"/>
    </row>
    <row r="232" spans="1:3" ht="30" outlineLevel="1">
      <c r="A232" s="240"/>
      <c r="B232" s="237"/>
      <c r="C232" s="214" t="s">
        <v>1390</v>
      </c>
    </row>
    <row r="233" spans="1:3" ht="15.6" outlineLevel="1">
      <c r="A233" s="240"/>
      <c r="B233" s="237"/>
      <c r="C233" s="214"/>
    </row>
    <row r="234" spans="1:3" ht="15.6" outlineLevel="1">
      <c r="A234" s="240" t="s">
        <v>1128</v>
      </c>
      <c r="B234" s="237" t="s">
        <v>1130</v>
      </c>
      <c r="C234" s="214"/>
    </row>
    <row r="235" spans="1:3" ht="30" outlineLevel="1">
      <c r="A235" s="240"/>
      <c r="B235" s="237"/>
      <c r="C235" s="214" t="s">
        <v>1132</v>
      </c>
    </row>
    <row r="236" spans="1:3" ht="15.6">
      <c r="A236" s="240"/>
      <c r="B236" s="237"/>
      <c r="C236" s="214"/>
    </row>
    <row r="237" spans="1:3" ht="15.6">
      <c r="A237" s="240" t="s">
        <v>1391</v>
      </c>
      <c r="B237" s="266" t="s">
        <v>1392</v>
      </c>
      <c r="C237" s="184"/>
    </row>
    <row r="238" spans="1:3" ht="45">
      <c r="A238" s="240"/>
      <c r="B238" s="237"/>
      <c r="C238" s="214" t="s">
        <v>1393</v>
      </c>
    </row>
    <row r="239" spans="1:3" s="216" customFormat="1" ht="15.6">
      <c r="A239" s="240"/>
      <c r="B239" s="237"/>
      <c r="C239" s="214"/>
    </row>
    <row r="240" spans="1:3" ht="15.6">
      <c r="A240" s="240" t="s">
        <v>495</v>
      </c>
      <c r="B240" s="237" t="s">
        <v>1195</v>
      </c>
      <c r="C240" s="214"/>
    </row>
    <row r="241" spans="1:3" ht="45" hidden="1" outlineLevel="1">
      <c r="A241" s="240"/>
      <c r="B241" s="237"/>
      <c r="C241" s="214" t="s">
        <v>1324</v>
      </c>
    </row>
    <row r="242" spans="1:3" ht="15.6" collapsed="1">
      <c r="A242" s="240"/>
      <c r="B242" s="237"/>
      <c r="C242" s="214"/>
    </row>
    <row r="243" spans="1:3" ht="15.6">
      <c r="A243" s="240" t="s">
        <v>497</v>
      </c>
      <c r="B243" s="237" t="s">
        <v>1196</v>
      </c>
      <c r="C243" s="214"/>
    </row>
    <row r="244" spans="1:3" ht="45" outlineLevel="1">
      <c r="A244" s="240"/>
      <c r="B244" s="237"/>
      <c r="C244" s="214" t="s">
        <v>1325</v>
      </c>
    </row>
    <row r="245" spans="1:3" ht="15.6">
      <c r="A245" s="240"/>
      <c r="B245" s="237"/>
      <c r="C245" s="214"/>
    </row>
    <row r="246" spans="1:3" ht="15.6">
      <c r="A246" s="240" t="s">
        <v>499</v>
      </c>
      <c r="B246" s="237" t="s">
        <v>1326</v>
      </c>
      <c r="C246" s="214"/>
    </row>
    <row r="247" spans="1:3" ht="30" outlineLevel="1">
      <c r="A247" s="240"/>
      <c r="B247" s="237"/>
      <c r="C247" s="214" t="s">
        <v>1327</v>
      </c>
    </row>
    <row r="248" spans="1:3" ht="15.6">
      <c r="A248" s="240"/>
      <c r="B248" s="237"/>
      <c r="C248" s="214"/>
    </row>
    <row r="249" spans="1:3" ht="15.6">
      <c r="A249" s="240" t="s">
        <v>1328</v>
      </c>
      <c r="B249" s="237" t="s">
        <v>1329</v>
      </c>
      <c r="C249" s="214"/>
    </row>
    <row r="250" spans="1:3" ht="33" outlineLevel="1">
      <c r="A250" s="240"/>
      <c r="B250" s="237"/>
      <c r="C250" s="241" t="s">
        <v>1330</v>
      </c>
    </row>
    <row r="251" spans="1:3" ht="15.6">
      <c r="A251" s="240"/>
      <c r="B251" s="237"/>
      <c r="C251" s="214"/>
    </row>
    <row r="252" spans="1:3" ht="15.6">
      <c r="A252" s="240" t="s">
        <v>503</v>
      </c>
      <c r="B252" s="237" t="s">
        <v>1199</v>
      </c>
      <c r="C252" s="214"/>
    </row>
    <row r="253" spans="1:3" ht="15.6" outlineLevel="1">
      <c r="A253" s="240"/>
      <c r="B253" s="237"/>
      <c r="C253" s="241" t="s">
        <v>1331</v>
      </c>
    </row>
    <row r="254" spans="1:3" ht="60.6" outlineLevel="1">
      <c r="A254" s="240"/>
      <c r="B254" s="237"/>
      <c r="C254" s="241" t="s">
        <v>1332</v>
      </c>
    </row>
    <row r="255" spans="1:3" ht="15.6">
      <c r="A255" s="240"/>
      <c r="B255" s="237"/>
      <c r="C255" s="214"/>
    </row>
    <row r="256" spans="1:3" ht="15.6">
      <c r="A256" s="240" t="s">
        <v>505</v>
      </c>
      <c r="B256" s="237" t="s">
        <v>1200</v>
      </c>
      <c r="C256" s="214"/>
    </row>
    <row r="257" spans="1:3" ht="15.6" outlineLevel="1">
      <c r="A257" s="240"/>
      <c r="B257" s="237"/>
      <c r="C257" s="241" t="s">
        <v>1333</v>
      </c>
    </row>
    <row r="258" spans="1:3" ht="15.6">
      <c r="A258" s="240"/>
      <c r="B258" s="237"/>
      <c r="C258" s="214"/>
    </row>
    <row r="259" spans="1:3" ht="15.6">
      <c r="A259" s="240" t="s">
        <v>1334</v>
      </c>
      <c r="B259" s="237" t="s">
        <v>1335</v>
      </c>
      <c r="C259" s="214"/>
    </row>
    <row r="260" spans="1:3" ht="30" outlineLevel="1">
      <c r="A260" s="240"/>
      <c r="B260" s="237"/>
      <c r="C260" s="214" t="s">
        <v>1336</v>
      </c>
    </row>
    <row r="261" spans="1:3" ht="15.6">
      <c r="A261" s="240"/>
      <c r="B261" s="237"/>
      <c r="C261" s="214"/>
    </row>
    <row r="262" spans="1:3" ht="15.6">
      <c r="A262" s="240" t="s">
        <v>1337</v>
      </c>
      <c r="B262" s="237" t="s">
        <v>1133</v>
      </c>
      <c r="C262" s="214"/>
    </row>
    <row r="263" spans="1:3" ht="30" outlineLevel="1">
      <c r="A263" s="240"/>
      <c r="B263" s="237"/>
      <c r="C263" s="214" t="s">
        <v>1338</v>
      </c>
    </row>
    <row r="264" spans="1:3" ht="15.6">
      <c r="A264" s="240"/>
      <c r="B264" s="237"/>
      <c r="C264" s="214"/>
    </row>
    <row r="265" spans="1:3" ht="15.6">
      <c r="A265" s="240" t="s">
        <v>1339</v>
      </c>
      <c r="B265" s="237" t="s">
        <v>1201</v>
      </c>
      <c r="C265" s="214"/>
    </row>
    <row r="266" spans="1:3" ht="15.6">
      <c r="A266" s="240"/>
      <c r="B266" s="237"/>
      <c r="C266" s="214"/>
    </row>
    <row r="267" spans="1:3" ht="15.6">
      <c r="A267" s="240"/>
      <c r="B267" s="237"/>
      <c r="C267" s="214"/>
    </row>
    <row r="268" spans="1:3" ht="15.6">
      <c r="A268" s="240"/>
      <c r="B268" s="237"/>
      <c r="C268" s="214"/>
    </row>
    <row r="269" spans="1:3" ht="15.6">
      <c r="A269" s="245" t="s">
        <v>1340</v>
      </c>
      <c r="B269" s="237"/>
    </row>
    <row r="270" spans="1:3" ht="15.6">
      <c r="A270" s="240"/>
      <c r="B270" s="237"/>
    </row>
    <row r="271" spans="1:3" ht="15.6">
      <c r="A271" s="240" t="s">
        <v>511</v>
      </c>
      <c r="B271" s="237" t="s">
        <v>1203</v>
      </c>
    </row>
    <row r="272" spans="1:3" ht="15.6">
      <c r="A272" s="240"/>
      <c r="B272" s="237"/>
    </row>
    <row r="273" spans="1:2" ht="15.6">
      <c r="A273" s="240" t="s">
        <v>514</v>
      </c>
      <c r="B273" s="237" t="s">
        <v>1204</v>
      </c>
    </row>
    <row r="274" spans="1:2" ht="15.6">
      <c r="A274" s="240"/>
      <c r="B274" s="237"/>
    </row>
    <row r="275" spans="1:2" ht="15.6">
      <c r="A275" s="240" t="s">
        <v>517</v>
      </c>
      <c r="B275" s="237" t="s">
        <v>1205</v>
      </c>
    </row>
    <row r="276" spans="1:2" ht="15.6">
      <c r="A276" s="240"/>
      <c r="B276" s="237"/>
    </row>
    <row r="277" spans="1:2" ht="15.6">
      <c r="A277" s="240" t="s">
        <v>520</v>
      </c>
      <c r="B277" s="237" t="s">
        <v>1206</v>
      </c>
    </row>
    <row r="278" spans="1:2" ht="15.6">
      <c r="A278" s="240"/>
      <c r="B278" s="237"/>
    </row>
  </sheetData>
  <phoneticPr fontId="0" type="noConversion"/>
  <hyperlinks>
    <hyperlink ref="B2" location="REVENUES" display="REVENUES" xr:uid="{00000000-0004-0000-0500-000000000000}"/>
    <hyperlink ref="C2" location="Ministry_of_Education_Grants" display="Ministry of Education Grants" xr:uid="{00000000-0004-0000-0500-000001000000}"/>
    <hyperlink ref="D2" location="Other_Provincial_Grants" display="Other Provincial Grants" xr:uid="{00000000-0004-0000-0500-000002000000}"/>
    <hyperlink ref="E2" location="Government_of_Canada" display="Government of Canada" xr:uid="{00000000-0004-0000-0500-000003000000}"/>
    <hyperlink ref="F2" location="Local_Government" display="Local Government" xr:uid="{00000000-0004-0000-0500-000004000000}"/>
    <hyperlink ref="G2" location="Other_Boards" display="Other Boards" xr:uid="{00000000-0004-0000-0500-000005000000}"/>
    <hyperlink ref="H2" location="DCC_Amortization" display="DCC Amortization" xr:uid="{00000000-0004-0000-0500-000006000000}"/>
    <hyperlink ref="I2" location="Individuals" display="Individuals" xr:uid="{00000000-0004-0000-0500-000007000000}"/>
    <hyperlink ref="J2" location="Other_Revenue" display="Other Revenue" xr:uid="{00000000-0004-0000-0500-000008000000}"/>
    <hyperlink ref="K2" location="Inter_entity_Revenue" display="Inter-entity Revenue" xr:uid="{00000000-0004-0000-0500-000009000000}"/>
    <hyperlink ref="L2" location="EXPENSES" display="Expenses" xr:uid="{00000000-0004-0000-0500-00000A000000}"/>
    <hyperlink ref="M2" location="Instruction" display="Instruction" xr:uid="{00000000-0004-0000-0500-00000B000000}"/>
    <hyperlink ref="N2" location="School_Management_School_Services" display="School Management/School Services" xr:uid="{00000000-0004-0000-0500-00000C000000}"/>
    <hyperlink ref="O2" location="Student_Support_Services___General" display="Student Support Services - General" xr:uid="{00000000-0004-0000-0500-00000D000000}"/>
    <hyperlink ref="P2" location="Computer___Other_Technical_Student_Support_Services" display="Computer &amp; Other Technical Student Support Services" xr:uid="{00000000-0004-0000-0500-00000E000000}"/>
    <hyperlink ref="Q2" location="Library_Services" display="Library Services" xr:uid="{00000000-0004-0000-0500-00000F000000}"/>
    <hyperlink ref="R2" location="Guidance_Services" display="Guidance Services" xr:uid="{00000000-0004-0000-0500-000010000000}"/>
    <hyperlink ref="S2" location="Teacher_Support_Services" display="Teacher Support Services" xr:uid="{00000000-0004-0000-0500-000011000000}"/>
    <hyperlink ref="T2" location="Governance_Trustees" display="Governance/Trustees" xr:uid="{00000000-0004-0000-0500-000012000000}"/>
    <hyperlink ref="U2" location="Senior_Administration" display="Senior Administration" xr:uid="{00000000-0004-0000-0500-000013000000}"/>
    <hyperlink ref="V2" location="Administration_and_Other_Support" display="Administration and Other Support" xr:uid="{00000000-0004-0000-0500-000014000000}"/>
    <hyperlink ref="W2" location="Human_Resource_Administration" display="Human Resource Administration" xr:uid="{00000000-0004-0000-0500-000015000000}"/>
    <hyperlink ref="X2" location="Information_Technology_Administration" display="Information Technology Administration" xr:uid="{00000000-0004-0000-0500-000016000000}"/>
    <hyperlink ref="Y2" location="Director_s_Office" display="Director's Office" xr:uid="{00000000-0004-0000-0500-000017000000}"/>
    <hyperlink ref="Z2" location="Payroll_Administration" display="Payroll Administration" xr:uid="{00000000-0004-0000-0500-000018000000}"/>
    <hyperlink ref="AA2" location="Finance" display="Finance" xr:uid="{00000000-0004-0000-0500-000019000000}"/>
    <hyperlink ref="AB2" location="Purchasing_and_Procurement" display="Purchasing and Procurement" xr:uid="{00000000-0004-0000-0500-00001A000000}"/>
    <hyperlink ref="AC2" location="School_Operations" display="School Operations" xr:uid="{00000000-0004-0000-0500-00001B000000}"/>
    <hyperlink ref="AD2" location="School_Maintenance" display="School Maintenance" xr:uid="{00000000-0004-0000-0500-00001C000000}"/>
    <hyperlink ref="AE2" location="School_Renewal___Operating" display="School Renewal - Operating" xr:uid="{00000000-0004-0000-0500-00001D000000}"/>
    <hyperlink ref="AF2" location="Pupil_Accommodation" display="Pupil Accommodation" xr:uid="{00000000-0004-0000-0500-00001E000000}"/>
    <hyperlink ref="AG2" location="Operations___Maintenance_Capital___Non_Instructional" display="Operations &amp; Maintenance/Capital - Non-Instructional" xr:uid="{00000000-0004-0000-0500-00001F000000}"/>
    <hyperlink ref="AH2" location="Transportation___General" display="Transportation - General" xr:uid="{00000000-0004-0000-0500-000020000000}"/>
    <hyperlink ref="AI2" location="Transportation___Home_to_School" display="Transportation - Home to School" xr:uid="{00000000-0004-0000-0500-000021000000}"/>
    <hyperlink ref="AJ2" location="Transportation___School_to_School" display="Transportation - School to School" xr:uid="{00000000-0004-0000-0500-000022000000}"/>
    <hyperlink ref="AK2" location="Transportation___Board__Lodging___Weekly_Transportation" display="Transportation - Board, Lodging &amp; Weekly Transportation" xr:uid="{00000000-0004-0000-0500-000023000000}"/>
    <hyperlink ref="AL2" location="Transportation___Ontario_Schools_for_the_Blind_Deaf" display="Transportation - Ontario Schools for the Blind/Deaf" xr:uid="{00000000-0004-0000-0500-000024000000}"/>
    <hyperlink ref="AM2" location="Continuing_Education__Summer_School___International_Language" display="Continuing Education, Summer School &amp; International Language" xr:uid="{00000000-0004-0000-0500-000025000000}"/>
    <hyperlink ref="AN2" location="Provision_for_contingencies" display="Provision for contingencies" xr:uid="{00000000-0004-0000-0500-000026000000}"/>
    <hyperlink ref="AO2" location="Other_Non_Operating" display="Other Non-Operating" xr:uid="{00000000-0004-0000-0500-000027000000}"/>
    <hyperlink ref="AP2" location="School_Generated_Funds___Capital" display="School Generated Funds" xr:uid="{00000000-0004-0000-0500-000028000000}"/>
    <hyperlink ref="AQ2" location="ASSETS__LIABILITIES___EQUITY" display="ASSETS, LIABILITIES &amp; EQUITY" xr:uid="{00000000-0004-0000-0500-000029000000}"/>
    <hyperlink ref="AR2" location="Accumulated_Amortization" display="Accumulated Amortization" xr:uid="{00000000-0004-0000-0500-00002A000000}"/>
    <hyperlink ref="AS2" location="Non_Financial_Assets" display="Non-Financial Assets" xr:uid="{00000000-0004-0000-0500-00002B000000}"/>
    <hyperlink ref="AT2" location="Financial_Assets" display="Financial Assets" xr:uid="{00000000-0004-0000-0500-00002C000000}"/>
    <hyperlink ref="AU2" location="Liabilities" display="Liabilities" xr:uid="{00000000-0004-0000-0500-00002D000000}"/>
    <hyperlink ref="AV2" location="Deferred_Capital_Contributions" display="Deferred Capital Contributions" xr:uid="{00000000-0004-0000-0500-00002E000000}"/>
    <hyperlink ref="AW2" location="Accumulated_Surplus__Deficit" display="Accumulated Surplus (Deficit)" xr:uid="{00000000-0004-0000-0500-00002F000000}"/>
    <hyperlink ref="AX2" location="Capital_Additions" display="Capital Additions" xr:uid="{00000000-0004-0000-0500-000030000000}"/>
    <hyperlink ref="AY2" location="School_Generated_Funds___Capital" display="School Generated Funds - Capital" xr:uid="{00000000-0004-0000-0500-000031000000}"/>
    <hyperlink ref="AZ2" location="Energy_Efficient_Schools" display="Energy Efficient Schools" xr:uid="{00000000-0004-0000-0500-000032000000}"/>
    <hyperlink ref="BA2" location="School_Renewal___Capital" display="School Renewal - Capital" xr:uid="{00000000-0004-0000-0500-000033000000}"/>
    <hyperlink ref="BB2" location="NPP___GPL_Others" display="NPP &amp; GPL Others" xr:uid="{00000000-0004-0000-0500-000034000000}"/>
    <hyperlink ref="BC2" location="Temporary_Accommodation" display="Temporary Accommodation" xr:uid="{00000000-0004-0000-0500-000035000000}"/>
    <hyperlink ref="BD2" location="Minor_TCA" display="Minor TCA" xr:uid="{00000000-0004-0000-0500-000036000000}"/>
    <hyperlink ref="BE2" location="School_Condition_Improvement" display="School Condition Improvement" xr:uid="{00000000-0004-0000-0500-000037000000}"/>
    <hyperlink ref="BF2" location="Early_Learning" display="Early Learning" xr:uid="{00000000-0004-0000-0500-000038000000}"/>
    <hyperlink ref="BG2" location="GPL_Renewal" display="GPL Renewal" xr:uid="{00000000-0004-0000-0500-000039000000}"/>
    <hyperlink ref="BH2" location="Other_Capital" display="Other Capital" xr:uid="{00000000-0004-0000-0500-00003A000000}"/>
    <hyperlink ref="BI2" location="Capital_Priorities___Major_Capital_Programs" display="Capital Priorities - Major Capital Programs " xr:uid="{00000000-0004-0000-0500-00003B000000}"/>
    <hyperlink ref="BJ2" location="Capital_Priorities___Land" display="Capital Priorities - Land" xr:uid="{00000000-0004-0000-0500-00003C000000}"/>
    <hyperlink ref="BK2" location="School_Condition___Capital" display="School Condition - Capital" xr:uid="{00000000-0004-0000-0500-00003D000000}"/>
    <hyperlink ref="BL2" location="Child_Care" display="Child Care" xr:uid="{00000000-0004-0000-0500-00003E000000}"/>
    <hyperlink ref="BM2" location="Education_Development_Charges" display="Education Development Charges" xr:uid="{00000000-0004-0000-0500-00003F000000}"/>
    <hyperlink ref="BN2" location="Proceeds_of_Disposition" display="Proceeds of Disposition" xr:uid="{00000000-0004-0000-0500-000040000000}"/>
    <hyperlink ref="BO2" location="PSAB_Adjustments" display="PSAB Adjustments" xr:uid="{00000000-0004-0000-0500-000041000000}"/>
    <hyperlink ref="BP2" location="Trust_Fund" display="Trust Fund" xr:uid="{00000000-0004-0000-0500-000042000000}"/>
    <hyperlink ref="BQ2" location="Revenue___Trust_Fund" display="Revenue - Trust Fund" xr:uid="{00000000-0004-0000-0500-000043000000}"/>
    <hyperlink ref="BR2" location="Expenses___Trust_Fund" display="Expenses - Trust Fund" xr:uid="{00000000-0004-0000-0500-000044000000}"/>
    <hyperlink ref="BS2" location="Assets___Trust_Fund" display="Assets - Trust Fund" xr:uid="{00000000-0004-0000-0500-000045000000}"/>
    <hyperlink ref="BT2" location="Liabilities___Trust_Fund" display="Liabilities - Trust Fund" xr:uid="{00000000-0004-0000-0500-000046000000}"/>
  </hyperlinks>
  <pageMargins left="0.75" right="0.75" top="1" bottom="1" header="0.5" footer="0.5"/>
  <pageSetup scale="42" fitToHeight="11" orientation="portrait" r:id="rId1"/>
  <headerFooter>
    <oddFooter>&amp;L&amp;D&amp;R&amp;8&amp;"Arial"&amp;A Page &amp;P de &amp;N</oddFooter>
  </headerFooter>
  <rowBreaks count="3" manualBreakCount="3">
    <brk id="59" max="4" man="1"/>
    <brk id="154" max="16383" man="1"/>
    <brk id="207"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EZ1025"/>
  <sheetViews>
    <sheetView showGridLines="0" view="pageBreakPreview" zoomScale="85" zoomScaleNormal="75" zoomScaleSheetLayoutView="85" workbookViewId="0"/>
  </sheetViews>
  <sheetFormatPr defaultColWidth="9.44140625" defaultRowHeight="15" outlineLevelRow="2"/>
  <cols>
    <col min="1" max="1" width="7.44140625" style="16" customWidth="1"/>
    <col min="2" max="2" width="30.5546875" style="216" customWidth="1"/>
    <col min="3" max="3" width="107.5546875" style="281" customWidth="1"/>
    <col min="4" max="4" width="3.5546875" style="241" customWidth="1"/>
    <col min="5" max="5" width="43.5546875" style="241" customWidth="1"/>
    <col min="6" max="8" width="9.44140625" style="241"/>
    <col min="9" max="16384" width="9.44140625" style="14"/>
  </cols>
  <sheetData>
    <row r="1" spans="1:156" ht="15.6">
      <c r="A1" s="450" t="s">
        <v>2324</v>
      </c>
      <c r="C1" s="267" t="s">
        <v>1408</v>
      </c>
      <c r="D1" s="268"/>
      <c r="E1" s="268"/>
    </row>
    <row r="2" spans="1:156" s="16" customFormat="1" ht="15.6" thickBot="1">
      <c r="A2" s="181" t="s">
        <v>1</v>
      </c>
      <c r="B2" s="269" t="s">
        <v>1409</v>
      </c>
      <c r="C2" s="269" t="s">
        <v>1410</v>
      </c>
      <c r="D2" s="269" t="s">
        <v>1411</v>
      </c>
      <c r="E2" s="269" t="s">
        <v>1412</v>
      </c>
      <c r="F2" s="269" t="s">
        <v>1413</v>
      </c>
      <c r="G2" s="269" t="s">
        <v>1414</v>
      </c>
      <c r="H2" s="269" t="s">
        <v>1415</v>
      </c>
      <c r="I2" s="185" t="s">
        <v>2</v>
      </c>
      <c r="J2" s="185" t="s">
        <v>3</v>
      </c>
      <c r="K2" s="185" t="s">
        <v>4</v>
      </c>
      <c r="L2" s="185" t="s">
        <v>5</v>
      </c>
      <c r="M2" s="185" t="s">
        <v>6</v>
      </c>
      <c r="N2" s="185" t="s">
        <v>7</v>
      </c>
      <c r="O2" s="185" t="s">
        <v>8</v>
      </c>
      <c r="P2" s="185" t="s">
        <v>9</v>
      </c>
      <c r="Q2" s="185" t="s">
        <v>10</v>
      </c>
      <c r="R2" s="185" t="s">
        <v>11</v>
      </c>
      <c r="S2" s="16" t="s">
        <v>12</v>
      </c>
      <c r="T2" s="185" t="s">
        <v>13</v>
      </c>
      <c r="U2" s="185" t="s">
        <v>14</v>
      </c>
      <c r="V2" s="185" t="s">
        <v>15</v>
      </c>
      <c r="W2" s="185" t="s">
        <v>16</v>
      </c>
      <c r="X2" s="185" t="s">
        <v>17</v>
      </c>
      <c r="Y2" s="185" t="s">
        <v>18</v>
      </c>
      <c r="Z2" s="185" t="s">
        <v>19</v>
      </c>
      <c r="AA2" s="185" t="s">
        <v>20</v>
      </c>
      <c r="AB2" s="185" t="s">
        <v>21</v>
      </c>
      <c r="AC2" s="185" t="s">
        <v>22</v>
      </c>
      <c r="AD2" s="185" t="s">
        <v>23</v>
      </c>
      <c r="AE2" s="185" t="s">
        <v>24</v>
      </c>
      <c r="AF2" s="185" t="s">
        <v>25</v>
      </c>
      <c r="AG2" s="185" t="s">
        <v>26</v>
      </c>
      <c r="AH2" s="185" t="s">
        <v>27</v>
      </c>
      <c r="AI2" s="185" t="s">
        <v>28</v>
      </c>
      <c r="AJ2" s="185" t="s">
        <v>29</v>
      </c>
      <c r="AK2" s="185" t="s">
        <v>30</v>
      </c>
      <c r="AL2" s="185" t="s">
        <v>31</v>
      </c>
      <c r="AM2" s="185" t="s">
        <v>32</v>
      </c>
      <c r="AN2" s="185" t="s">
        <v>33</v>
      </c>
      <c r="AO2" s="185" t="s">
        <v>34</v>
      </c>
      <c r="AP2" s="185" t="s">
        <v>35</v>
      </c>
      <c r="AQ2" s="185" t="s">
        <v>36</v>
      </c>
      <c r="AR2" s="185" t="s">
        <v>37</v>
      </c>
      <c r="AS2" s="185" t="s">
        <v>38</v>
      </c>
      <c r="AT2" s="185" t="s">
        <v>39</v>
      </c>
      <c r="AU2" s="185" t="s">
        <v>40</v>
      </c>
      <c r="AV2" s="185" t="s">
        <v>41</v>
      </c>
      <c r="AW2" s="185" t="s">
        <v>42</v>
      </c>
      <c r="AX2" s="185" t="s">
        <v>43</v>
      </c>
      <c r="AY2" s="185" t="s">
        <v>44</v>
      </c>
      <c r="AZ2" s="185" t="s">
        <v>45</v>
      </c>
      <c r="BA2" s="185" t="s">
        <v>46</v>
      </c>
      <c r="BB2" s="185" t="s">
        <v>47</v>
      </c>
      <c r="BC2" s="185" t="s">
        <v>48</v>
      </c>
      <c r="BD2" s="185" t="s">
        <v>49</v>
      </c>
      <c r="BE2" s="185" t="s">
        <v>50</v>
      </c>
      <c r="BF2" s="185" t="s">
        <v>51</v>
      </c>
      <c r="BG2" s="185" t="s">
        <v>52</v>
      </c>
      <c r="BH2" s="185" t="s">
        <v>53</v>
      </c>
      <c r="BI2" s="185" t="s">
        <v>54</v>
      </c>
      <c r="BJ2" s="185" t="s">
        <v>55</v>
      </c>
      <c r="BK2" s="185" t="s">
        <v>56</v>
      </c>
      <c r="BL2" s="185" t="s">
        <v>57</v>
      </c>
      <c r="BM2" s="185" t="s">
        <v>58</v>
      </c>
      <c r="BN2" s="185" t="s">
        <v>59</v>
      </c>
      <c r="BO2" s="185" t="s">
        <v>60</v>
      </c>
      <c r="BP2" s="185" t="s">
        <v>61</v>
      </c>
      <c r="BQ2" s="185" t="s">
        <v>62</v>
      </c>
      <c r="BR2" s="185" t="s">
        <v>63</v>
      </c>
      <c r="BS2" s="185" t="s">
        <v>64</v>
      </c>
      <c r="BT2" s="185" t="s">
        <v>65</v>
      </c>
      <c r="BU2" s="185" t="s">
        <v>66</v>
      </c>
      <c r="BV2" s="185" t="s">
        <v>67</v>
      </c>
      <c r="BW2" s="185" t="s">
        <v>68</v>
      </c>
      <c r="BX2" s="185" t="s">
        <v>69</v>
      </c>
      <c r="BY2" s="185" t="s">
        <v>70</v>
      </c>
      <c r="BZ2" s="185" t="s">
        <v>71</v>
      </c>
      <c r="CA2" s="185" t="s">
        <v>72</v>
      </c>
      <c r="CB2" s="185" t="s">
        <v>73</v>
      </c>
      <c r="CC2" s="185" t="s">
        <v>74</v>
      </c>
      <c r="CD2" s="185" t="s">
        <v>75</v>
      </c>
      <c r="CE2" s="185" t="s">
        <v>76</v>
      </c>
      <c r="CF2" s="185" t="s">
        <v>77</v>
      </c>
      <c r="CG2" s="185" t="s">
        <v>78</v>
      </c>
      <c r="CH2" s="185" t="s">
        <v>79</v>
      </c>
      <c r="CI2" s="185" t="s">
        <v>80</v>
      </c>
      <c r="CJ2" s="185" t="s">
        <v>81</v>
      </c>
      <c r="CK2" s="185" t="s">
        <v>82</v>
      </c>
      <c r="CL2" s="185" t="s">
        <v>83</v>
      </c>
      <c r="CM2" s="185" t="s">
        <v>84</v>
      </c>
      <c r="CN2" s="185" t="s">
        <v>85</v>
      </c>
      <c r="CO2" s="185" t="s">
        <v>86</v>
      </c>
      <c r="CP2" s="185" t="s">
        <v>87</v>
      </c>
      <c r="CQ2" s="185" t="s">
        <v>88</v>
      </c>
      <c r="CR2" s="185" t="s">
        <v>89</v>
      </c>
      <c r="CS2" s="185" t="s">
        <v>90</v>
      </c>
      <c r="CT2" s="185" t="s">
        <v>91</v>
      </c>
      <c r="CU2" s="185" t="s">
        <v>92</v>
      </c>
      <c r="CV2" s="185" t="s">
        <v>93</v>
      </c>
      <c r="CW2" s="185" t="s">
        <v>94</v>
      </c>
      <c r="CX2" s="185" t="s">
        <v>95</v>
      </c>
      <c r="CY2" s="185" t="s">
        <v>96</v>
      </c>
      <c r="CZ2" s="185" t="s">
        <v>97</v>
      </c>
      <c r="DA2" s="185" t="s">
        <v>98</v>
      </c>
      <c r="DB2" s="185" t="s">
        <v>99</v>
      </c>
      <c r="DC2" s="185" t="s">
        <v>100</v>
      </c>
      <c r="DD2" s="185" t="s">
        <v>101</v>
      </c>
      <c r="DE2" s="185" t="s">
        <v>102</v>
      </c>
      <c r="DF2" s="185" t="s">
        <v>103</v>
      </c>
      <c r="DG2" s="185" t="s">
        <v>104</v>
      </c>
      <c r="DH2" s="185" t="s">
        <v>105</v>
      </c>
      <c r="DI2" s="185" t="s">
        <v>106</v>
      </c>
      <c r="DJ2" s="185" t="s">
        <v>107</v>
      </c>
      <c r="DK2" s="185" t="s">
        <v>108</v>
      </c>
      <c r="DL2" s="185" t="s">
        <v>109</v>
      </c>
      <c r="DM2" s="185" t="s">
        <v>110</v>
      </c>
      <c r="DN2" s="185" t="s">
        <v>111</v>
      </c>
      <c r="DO2" s="185" t="s">
        <v>112</v>
      </c>
      <c r="DP2" s="185" t="s">
        <v>113</v>
      </c>
      <c r="DQ2" s="185" t="s">
        <v>114</v>
      </c>
      <c r="DR2" s="185" t="s">
        <v>115</v>
      </c>
      <c r="DS2" s="185" t="s">
        <v>116</v>
      </c>
      <c r="DT2" s="185" t="s">
        <v>117</v>
      </c>
      <c r="DU2" s="185" t="s">
        <v>118</v>
      </c>
      <c r="DV2" s="185" t="s">
        <v>119</v>
      </c>
      <c r="DW2" s="185" t="s">
        <v>120</v>
      </c>
      <c r="DX2" s="185" t="s">
        <v>121</v>
      </c>
      <c r="DY2" s="185" t="s">
        <v>122</v>
      </c>
      <c r="DZ2" s="185" t="s">
        <v>123</v>
      </c>
      <c r="EA2" s="185" t="s">
        <v>124</v>
      </c>
      <c r="EB2" s="185" t="s">
        <v>125</v>
      </c>
      <c r="EC2" s="185" t="s">
        <v>126</v>
      </c>
      <c r="ED2" s="185" t="s">
        <v>127</v>
      </c>
      <c r="EE2" s="185" t="s">
        <v>128</v>
      </c>
      <c r="EF2" s="185" t="s">
        <v>129</v>
      </c>
      <c r="EG2" s="185" t="s">
        <v>130</v>
      </c>
      <c r="EH2" s="185" t="s">
        <v>131</v>
      </c>
      <c r="EI2" s="185" t="s">
        <v>132</v>
      </c>
      <c r="EJ2" s="185" t="s">
        <v>133</v>
      </c>
      <c r="EK2" s="185" t="s">
        <v>134</v>
      </c>
      <c r="EL2" s="185" t="s">
        <v>135</v>
      </c>
      <c r="EM2" s="185" t="s">
        <v>136</v>
      </c>
      <c r="EN2" s="185" t="s">
        <v>137</v>
      </c>
      <c r="EO2" s="185" t="s">
        <v>138</v>
      </c>
      <c r="EP2" s="185" t="s">
        <v>139</v>
      </c>
      <c r="EQ2" s="185" t="s">
        <v>140</v>
      </c>
      <c r="ER2" s="185" t="s">
        <v>141</v>
      </c>
      <c r="ES2" s="185" t="s">
        <v>142</v>
      </c>
      <c r="ET2" s="185" t="s">
        <v>143</v>
      </c>
      <c r="EU2" s="185" t="s">
        <v>144</v>
      </c>
      <c r="EV2" s="185" t="s">
        <v>145</v>
      </c>
      <c r="EW2" s="185" t="s">
        <v>146</v>
      </c>
      <c r="EX2" s="185" t="s">
        <v>147</v>
      </c>
      <c r="EY2" s="185" t="s">
        <v>148</v>
      </c>
      <c r="EZ2" s="185" t="s">
        <v>149</v>
      </c>
    </row>
    <row r="3" spans="1:156">
      <c r="A3" s="171" t="s">
        <v>150</v>
      </c>
      <c r="B3" s="270"/>
      <c r="C3" s="271"/>
      <c r="E3" s="272" t="s">
        <v>1208</v>
      </c>
      <c r="F3" s="273"/>
      <c r="G3" s="273"/>
      <c r="H3" s="273"/>
      <c r="I3" s="174"/>
    </row>
    <row r="4" spans="1:156">
      <c r="A4" s="172" t="s">
        <v>151</v>
      </c>
      <c r="C4" s="274"/>
      <c r="E4" s="275" t="s">
        <v>1209</v>
      </c>
      <c r="I4" s="175"/>
    </row>
    <row r="5" spans="1:156" ht="15.6" thickBot="1">
      <c r="A5" s="173" t="s">
        <v>152</v>
      </c>
      <c r="B5" s="276"/>
      <c r="C5" s="277"/>
      <c r="E5" s="278"/>
      <c r="F5" s="279"/>
      <c r="G5" s="279"/>
      <c r="H5" s="279"/>
      <c r="I5" s="176"/>
    </row>
    <row r="6" spans="1:156">
      <c r="A6" s="30"/>
      <c r="B6" s="280"/>
    </row>
    <row r="7" spans="1:156" ht="15.6">
      <c r="A7" s="48" t="s">
        <v>153</v>
      </c>
      <c r="B7" s="282"/>
    </row>
    <row r="8" spans="1:156" ht="15.6">
      <c r="A8" s="13"/>
      <c r="B8" s="283"/>
    </row>
    <row r="9" spans="1:156" ht="15.6">
      <c r="A9" s="123" t="s">
        <v>154</v>
      </c>
      <c r="B9" s="239" t="s">
        <v>1212</v>
      </c>
      <c r="C9" s="238"/>
      <c r="D9" s="216"/>
      <c r="E9" s="236" t="s">
        <v>1213</v>
      </c>
    </row>
    <row r="10" spans="1:156" ht="15.6">
      <c r="A10" s="123"/>
      <c r="B10" s="239"/>
      <c r="C10" s="238"/>
      <c r="D10" s="216"/>
      <c r="E10" s="236"/>
    </row>
    <row r="11" spans="1:156" ht="15.6">
      <c r="A11" s="125" t="s">
        <v>155</v>
      </c>
      <c r="B11" s="261" t="s">
        <v>1416</v>
      </c>
    </row>
    <row r="12" spans="1:156" ht="15.6">
      <c r="A12" s="125"/>
      <c r="B12" s="261"/>
    </row>
    <row r="13" spans="1:156" ht="15.6">
      <c r="A13" s="125" t="s">
        <v>156</v>
      </c>
      <c r="B13" s="284" t="s">
        <v>1417</v>
      </c>
    </row>
    <row r="14" spans="1:156" ht="15.6">
      <c r="A14" s="125"/>
      <c r="B14" s="284"/>
    </row>
    <row r="15" spans="1:156" ht="15.6">
      <c r="A15" s="124" t="s">
        <v>157</v>
      </c>
      <c r="B15" s="285" t="s">
        <v>1418</v>
      </c>
    </row>
    <row r="16" spans="1:156" ht="15.6">
      <c r="A16" s="124"/>
      <c r="B16" s="285"/>
    </row>
    <row r="17" spans="1:2" ht="15.6">
      <c r="A17" s="124" t="s">
        <v>158</v>
      </c>
      <c r="B17" s="261" t="s">
        <v>1419</v>
      </c>
    </row>
    <row r="18" spans="1:2" ht="15.6">
      <c r="A18" s="124"/>
      <c r="B18" s="261"/>
    </row>
    <row r="19" spans="1:2" ht="15.6">
      <c r="A19" s="124" t="s">
        <v>159</v>
      </c>
      <c r="B19" s="285" t="s">
        <v>1420</v>
      </c>
    </row>
    <row r="20" spans="1:2" ht="15.6">
      <c r="A20" s="124"/>
      <c r="B20" s="285"/>
    </row>
    <row r="21" spans="1:2" ht="15.6">
      <c r="A21" s="124" t="s">
        <v>160</v>
      </c>
      <c r="B21" s="285" t="s">
        <v>1421</v>
      </c>
    </row>
    <row r="22" spans="1:2" ht="15.6">
      <c r="A22" s="124"/>
      <c r="B22" s="285"/>
    </row>
    <row r="23" spans="1:2" ht="15.6">
      <c r="A23" s="124" t="s">
        <v>161</v>
      </c>
      <c r="B23" s="285" t="s">
        <v>1422</v>
      </c>
    </row>
    <row r="24" spans="1:2" ht="15.6">
      <c r="A24" s="124"/>
      <c r="B24" s="285"/>
    </row>
    <row r="25" spans="1:2" ht="15.6">
      <c r="A25" s="124" t="s">
        <v>162</v>
      </c>
      <c r="B25" s="261" t="s">
        <v>2050</v>
      </c>
    </row>
    <row r="26" spans="1:2" ht="15.6">
      <c r="A26" s="124"/>
      <c r="B26" s="261"/>
    </row>
    <row r="27" spans="1:2" ht="15.6">
      <c r="A27" s="124" t="s">
        <v>163</v>
      </c>
      <c r="B27" s="285" t="s">
        <v>1423</v>
      </c>
    </row>
    <row r="28" spans="1:2" ht="15.6">
      <c r="A28" s="124"/>
      <c r="B28" s="285"/>
    </row>
    <row r="29" spans="1:2" ht="15.6">
      <c r="A29" s="124" t="s">
        <v>164</v>
      </c>
      <c r="B29" s="285" t="s">
        <v>1424</v>
      </c>
    </row>
    <row r="30" spans="1:2" ht="15.6">
      <c r="A30" s="124"/>
      <c r="B30" s="285"/>
    </row>
    <row r="31" spans="1:2" ht="15.6">
      <c r="A31" s="125" t="s">
        <v>165</v>
      </c>
      <c r="B31" s="285" t="s">
        <v>1425</v>
      </c>
    </row>
    <row r="32" spans="1:2" ht="15.6">
      <c r="A32" s="125"/>
      <c r="B32" s="285"/>
    </row>
    <row r="33" spans="1:2" ht="15.6">
      <c r="A33" s="125" t="s">
        <v>166</v>
      </c>
      <c r="B33" s="261" t="s">
        <v>1426</v>
      </c>
    </row>
    <row r="34" spans="1:2" ht="15.6">
      <c r="A34" s="125"/>
      <c r="B34" s="261"/>
    </row>
    <row r="35" spans="1:2" ht="15.6">
      <c r="A35" s="124" t="s">
        <v>167</v>
      </c>
      <c r="B35" s="261" t="s">
        <v>1427</v>
      </c>
    </row>
    <row r="36" spans="1:2" ht="15.6">
      <c r="A36" s="124"/>
      <c r="B36" s="261"/>
    </row>
    <row r="37" spans="1:2" ht="15.6">
      <c r="A37" s="124" t="s">
        <v>168</v>
      </c>
      <c r="B37" s="285" t="s">
        <v>1428</v>
      </c>
    </row>
    <row r="38" spans="1:2" ht="15.6">
      <c r="A38" s="124"/>
      <c r="B38" s="285"/>
    </row>
    <row r="39" spans="1:2" ht="15.6">
      <c r="A39" s="124" t="s">
        <v>169</v>
      </c>
      <c r="B39" s="285" t="s">
        <v>1429</v>
      </c>
    </row>
    <row r="40" spans="1:2" ht="15.6">
      <c r="A40" s="124"/>
      <c r="B40" s="285"/>
    </row>
    <row r="41" spans="1:2" ht="15.6">
      <c r="A41" s="124" t="s">
        <v>170</v>
      </c>
      <c r="B41" s="285" t="s">
        <v>1430</v>
      </c>
    </row>
    <row r="42" spans="1:2" ht="15.6">
      <c r="A42" s="124"/>
      <c r="B42" s="285"/>
    </row>
    <row r="43" spans="1:2" ht="15.6">
      <c r="A43" s="124" t="s">
        <v>171</v>
      </c>
      <c r="B43" s="261" t="s">
        <v>1431</v>
      </c>
    </row>
    <row r="44" spans="1:2" ht="15.6">
      <c r="A44" s="124"/>
      <c r="B44" s="261"/>
    </row>
    <row r="45" spans="1:2" ht="15.6">
      <c r="A45" s="124" t="s">
        <v>172</v>
      </c>
      <c r="B45" s="285" t="s">
        <v>1432</v>
      </c>
    </row>
    <row r="46" spans="1:2" ht="15.6">
      <c r="A46" s="124"/>
      <c r="B46" s="285"/>
    </row>
    <row r="47" spans="1:2" ht="15.6">
      <c r="A47" s="124" t="s">
        <v>173</v>
      </c>
      <c r="B47" s="261" t="s">
        <v>1433</v>
      </c>
    </row>
    <row r="48" spans="1:2" ht="15.6">
      <c r="A48" s="124"/>
      <c r="B48" s="261"/>
    </row>
    <row r="49" spans="1:3" ht="15.6">
      <c r="A49" s="124" t="s">
        <v>174</v>
      </c>
      <c r="B49" s="284" t="s">
        <v>1417</v>
      </c>
      <c r="C49" s="286"/>
    </row>
    <row r="50" spans="1:3" ht="15.6">
      <c r="A50" s="124" t="s">
        <v>175</v>
      </c>
      <c r="B50" s="284" t="s">
        <v>1417</v>
      </c>
      <c r="C50" s="286"/>
    </row>
    <row r="51" spans="1:3" ht="15.6">
      <c r="A51" s="124" t="s">
        <v>176</v>
      </c>
      <c r="B51" s="284" t="s">
        <v>1417</v>
      </c>
      <c r="C51" s="286"/>
    </row>
    <row r="52" spans="1:3" ht="15.6">
      <c r="A52" s="124" t="s">
        <v>177</v>
      </c>
      <c r="B52" s="284" t="s">
        <v>1417</v>
      </c>
      <c r="C52" s="286"/>
    </row>
    <row r="53" spans="1:3" ht="15.6">
      <c r="A53" s="124"/>
      <c r="B53" s="284"/>
      <c r="C53" s="286"/>
    </row>
    <row r="54" spans="1:3" ht="15.6">
      <c r="A54" s="124" t="s">
        <v>178</v>
      </c>
      <c r="B54" s="285" t="s">
        <v>1200</v>
      </c>
      <c r="C54" s="286"/>
    </row>
    <row r="55" spans="1:3" ht="15.6">
      <c r="A55" s="124"/>
      <c r="B55" s="285"/>
      <c r="C55" s="286"/>
    </row>
    <row r="56" spans="1:3" ht="15.6">
      <c r="A56" s="124" t="s">
        <v>179</v>
      </c>
      <c r="B56" s="285" t="s">
        <v>1434</v>
      </c>
      <c r="C56" s="286"/>
    </row>
    <row r="57" spans="1:3" ht="15.6">
      <c r="A57" s="124"/>
      <c r="B57" s="285"/>
      <c r="C57" s="286"/>
    </row>
    <row r="58" spans="1:3" ht="15.6">
      <c r="A58" s="124" t="s">
        <v>180</v>
      </c>
      <c r="B58" s="285" t="s">
        <v>1435</v>
      </c>
      <c r="C58" s="286"/>
    </row>
    <row r="59" spans="1:3" ht="15.6">
      <c r="A59" s="124"/>
      <c r="B59" s="285"/>
      <c r="C59" s="286"/>
    </row>
    <row r="60" spans="1:3" ht="15.6">
      <c r="A60" s="124" t="s">
        <v>181</v>
      </c>
      <c r="B60" s="285" t="s">
        <v>1436</v>
      </c>
    </row>
    <row r="61" spans="1:3" ht="15.6">
      <c r="A61" s="124"/>
      <c r="B61" s="285"/>
    </row>
    <row r="62" spans="1:3" ht="15.6">
      <c r="A62" s="124" t="s">
        <v>182</v>
      </c>
      <c r="B62" s="261" t="s">
        <v>1437</v>
      </c>
    </row>
    <row r="63" spans="1:3" ht="15.6">
      <c r="A63" s="124"/>
      <c r="B63" s="261"/>
    </row>
    <row r="64" spans="1:3" ht="15.6">
      <c r="A64" s="125" t="s">
        <v>183</v>
      </c>
      <c r="B64" s="285" t="s">
        <v>1438</v>
      </c>
    </row>
    <row r="65" spans="1:5" ht="15.6">
      <c r="A65" s="125"/>
      <c r="B65" s="285"/>
    </row>
    <row r="66" spans="1:5" ht="15.6">
      <c r="A66" s="124" t="s">
        <v>184</v>
      </c>
      <c r="B66" s="285" t="s">
        <v>1439</v>
      </c>
    </row>
    <row r="67" spans="1:5" ht="15.6">
      <c r="A67" s="124"/>
      <c r="B67" s="285"/>
    </row>
    <row r="68" spans="1:5" ht="15.6">
      <c r="A68" s="124" t="s">
        <v>185</v>
      </c>
      <c r="B68" s="285" t="s">
        <v>1440</v>
      </c>
    </row>
    <row r="69" spans="1:5" ht="15.6">
      <c r="A69" s="124"/>
      <c r="B69" s="285"/>
    </row>
    <row r="70" spans="1:5" ht="15.6">
      <c r="A70" s="124" t="s">
        <v>186</v>
      </c>
      <c r="B70" s="261" t="s">
        <v>1441</v>
      </c>
    </row>
    <row r="71" spans="1:5" ht="15.6">
      <c r="A71" s="124"/>
      <c r="B71" s="261"/>
    </row>
    <row r="72" spans="1:5" ht="15.6">
      <c r="A72" s="124" t="s">
        <v>187</v>
      </c>
      <c r="B72" s="285" t="s">
        <v>1442</v>
      </c>
    </row>
    <row r="73" spans="1:5" ht="15.6">
      <c r="A73" s="124"/>
      <c r="B73" s="285"/>
    </row>
    <row r="74" spans="1:5" ht="15.6">
      <c r="A74" s="124" t="s">
        <v>188</v>
      </c>
      <c r="B74" s="237" t="s">
        <v>1443</v>
      </c>
    </row>
    <row r="75" spans="1:5" ht="15.6">
      <c r="A75" s="124"/>
      <c r="B75" s="237"/>
    </row>
    <row r="76" spans="1:5" ht="15.6">
      <c r="A76" s="124" t="s">
        <v>189</v>
      </c>
      <c r="B76" s="237" t="s">
        <v>1444</v>
      </c>
    </row>
    <row r="77" spans="1:5" ht="45.6" outlineLevel="1">
      <c r="A77" s="124"/>
      <c r="B77" s="237"/>
      <c r="C77" s="287" t="s">
        <v>1445</v>
      </c>
      <c r="E77" s="241" t="s">
        <v>1446</v>
      </c>
    </row>
    <row r="78" spans="1:5" ht="15.6">
      <c r="A78" s="124"/>
      <c r="B78" s="237"/>
      <c r="C78" s="287"/>
    </row>
    <row r="79" spans="1:5" ht="15.6">
      <c r="A79" s="124" t="s">
        <v>190</v>
      </c>
      <c r="B79" s="237" t="s">
        <v>1447</v>
      </c>
    </row>
    <row r="80" spans="1:5" ht="51" customHeight="1" outlineLevel="1">
      <c r="A80" s="124"/>
      <c r="B80" s="237"/>
      <c r="C80" s="287" t="s">
        <v>1448</v>
      </c>
      <c r="E80" s="241" t="s">
        <v>1449</v>
      </c>
    </row>
    <row r="81" spans="1:5" ht="15.6">
      <c r="A81" s="124"/>
      <c r="B81" s="237"/>
      <c r="C81" s="287"/>
    </row>
    <row r="82" spans="1:5" ht="15.6">
      <c r="A82" s="124" t="s">
        <v>191</v>
      </c>
      <c r="B82" s="237" t="s">
        <v>1450</v>
      </c>
    </row>
    <row r="83" spans="1:5" ht="45.6" outlineLevel="1">
      <c r="A83" s="124"/>
      <c r="B83" s="237"/>
      <c r="C83" s="287" t="s">
        <v>1451</v>
      </c>
      <c r="E83" s="241" t="s">
        <v>1452</v>
      </c>
    </row>
    <row r="84" spans="1:5" ht="15.6">
      <c r="A84" s="124"/>
      <c r="B84" s="237"/>
      <c r="C84" s="287"/>
    </row>
    <row r="85" spans="1:5" ht="15.6">
      <c r="A85" s="124" t="s">
        <v>192</v>
      </c>
      <c r="B85" s="237" t="s">
        <v>1453</v>
      </c>
    </row>
    <row r="86" spans="1:5" ht="45.6" outlineLevel="1">
      <c r="A86" s="124"/>
      <c r="B86" s="237"/>
      <c r="C86" s="287" t="s">
        <v>1454</v>
      </c>
      <c r="E86" s="241" t="s">
        <v>1455</v>
      </c>
    </row>
    <row r="87" spans="1:5" ht="15.6">
      <c r="A87" s="124"/>
      <c r="B87" s="237"/>
    </row>
    <row r="88" spans="1:5" ht="15.6">
      <c r="A88" s="124" t="s">
        <v>193</v>
      </c>
      <c r="B88" s="237" t="s">
        <v>1456</v>
      </c>
    </row>
    <row r="89" spans="1:5" ht="15.6">
      <c r="A89" s="124"/>
      <c r="B89" s="237"/>
    </row>
    <row r="90" spans="1:5" ht="15.6">
      <c r="A90" s="124" t="s">
        <v>194</v>
      </c>
      <c r="B90" s="261" t="s">
        <v>1457</v>
      </c>
    </row>
    <row r="91" spans="1:5" ht="15.6">
      <c r="A91" s="124"/>
      <c r="B91" s="261"/>
    </row>
    <row r="92" spans="1:5" ht="15.6">
      <c r="A92" s="124" t="s">
        <v>195</v>
      </c>
      <c r="B92" s="285" t="s">
        <v>1458</v>
      </c>
    </row>
    <row r="93" spans="1:5" ht="15.6">
      <c r="A93" s="124"/>
      <c r="B93" s="261"/>
    </row>
    <row r="94" spans="1:5" ht="15.6">
      <c r="A94" s="125" t="s">
        <v>196</v>
      </c>
      <c r="B94" s="261" t="s">
        <v>1459</v>
      </c>
    </row>
    <row r="95" spans="1:5" ht="15.6">
      <c r="A95" s="125"/>
      <c r="B95" s="261"/>
    </row>
    <row r="96" spans="1:5" ht="15.6">
      <c r="A96" s="124" t="s">
        <v>197</v>
      </c>
      <c r="B96" s="285" t="s">
        <v>1460</v>
      </c>
    </row>
    <row r="97" spans="1:3" ht="15.6">
      <c r="A97" s="124"/>
      <c r="B97" s="285"/>
    </row>
    <row r="98" spans="1:3" ht="15.6">
      <c r="A98" s="124" t="s">
        <v>198</v>
      </c>
      <c r="B98" s="284" t="s">
        <v>1417</v>
      </c>
    </row>
    <row r="99" spans="1:3" ht="15.6">
      <c r="A99" s="124" t="s">
        <v>199</v>
      </c>
      <c r="B99" s="284" t="s">
        <v>1417</v>
      </c>
    </row>
    <row r="100" spans="1:3" ht="15.6">
      <c r="A100" s="124"/>
      <c r="B100" s="284"/>
    </row>
    <row r="101" spans="1:3" ht="15.6">
      <c r="A101" s="124" t="s">
        <v>200</v>
      </c>
      <c r="B101" s="261" t="s">
        <v>1412</v>
      </c>
    </row>
    <row r="102" spans="1:3" ht="15.6" outlineLevel="1">
      <c r="A102" s="124"/>
      <c r="B102" s="261"/>
      <c r="C102" s="287" t="s">
        <v>1461</v>
      </c>
    </row>
    <row r="103" spans="1:3" ht="15.6">
      <c r="A103" s="124"/>
      <c r="B103" s="261"/>
      <c r="C103" s="287"/>
    </row>
    <row r="104" spans="1:3" ht="15.6">
      <c r="A104" s="124" t="s">
        <v>201</v>
      </c>
      <c r="B104" s="262" t="s">
        <v>1417</v>
      </c>
      <c r="C104" s="286"/>
    </row>
    <row r="105" spans="1:3" ht="15.6">
      <c r="A105" s="124"/>
      <c r="B105" s="262"/>
      <c r="C105" s="286"/>
    </row>
    <row r="106" spans="1:3" ht="15.6">
      <c r="A106" s="124" t="s">
        <v>202</v>
      </c>
      <c r="B106" s="261" t="s">
        <v>1145</v>
      </c>
    </row>
    <row r="107" spans="1:3" ht="15.6">
      <c r="A107" s="124"/>
      <c r="B107" s="261"/>
    </row>
    <row r="108" spans="1:3" ht="15.6">
      <c r="A108" s="124" t="s">
        <v>203</v>
      </c>
      <c r="B108" s="285" t="s">
        <v>1462</v>
      </c>
    </row>
    <row r="109" spans="1:3" ht="15.6">
      <c r="A109" s="124"/>
      <c r="B109" s="285"/>
    </row>
    <row r="110" spans="1:3" ht="15.6">
      <c r="A110" s="124" t="s">
        <v>204</v>
      </c>
      <c r="B110" s="285" t="s">
        <v>1413</v>
      </c>
    </row>
    <row r="111" spans="1:3" ht="15.6" outlineLevel="1">
      <c r="A111" s="124"/>
      <c r="B111" s="285"/>
      <c r="C111" s="444" t="s">
        <v>1463</v>
      </c>
    </row>
    <row r="112" spans="1:3" ht="15.6">
      <c r="A112" s="124"/>
      <c r="B112" s="285"/>
      <c r="C112" s="287"/>
    </row>
    <row r="113" spans="1:3" ht="15.6">
      <c r="A113" s="125" t="s">
        <v>205</v>
      </c>
      <c r="B113" s="237" t="s">
        <v>1414</v>
      </c>
    </row>
    <row r="114" spans="1:3" ht="45.6" outlineLevel="1">
      <c r="A114" s="125"/>
      <c r="B114" s="262"/>
      <c r="C114" s="287" t="s">
        <v>1464</v>
      </c>
    </row>
    <row r="115" spans="1:3" ht="15.6">
      <c r="A115" s="125"/>
      <c r="B115" s="262"/>
      <c r="C115" s="287"/>
    </row>
    <row r="116" spans="1:3" ht="15.6">
      <c r="A116" s="124" t="s">
        <v>206</v>
      </c>
      <c r="B116" s="262" t="s">
        <v>1417</v>
      </c>
    </row>
    <row r="117" spans="1:3" ht="15.6">
      <c r="A117" s="124" t="s">
        <v>207</v>
      </c>
      <c r="B117" s="262" t="s">
        <v>1417</v>
      </c>
    </row>
    <row r="118" spans="1:3" ht="15.6">
      <c r="A118" s="124" t="s">
        <v>208</v>
      </c>
      <c r="B118" s="262" t="s">
        <v>1417</v>
      </c>
    </row>
    <row r="119" spans="1:3" ht="15.6">
      <c r="A119" s="124" t="s">
        <v>209</v>
      </c>
      <c r="B119" s="262" t="s">
        <v>1417</v>
      </c>
    </row>
    <row r="120" spans="1:3" ht="15.6">
      <c r="A120" s="124" t="s">
        <v>210</v>
      </c>
      <c r="B120" s="262" t="s">
        <v>1417</v>
      </c>
    </row>
    <row r="121" spans="1:3" ht="15.6">
      <c r="A121" s="124" t="s">
        <v>211</v>
      </c>
      <c r="B121" s="262" t="s">
        <v>1417</v>
      </c>
    </row>
    <row r="122" spans="1:3" ht="15.6">
      <c r="A122" s="126" t="s">
        <v>212</v>
      </c>
      <c r="B122" s="262" t="s">
        <v>1417</v>
      </c>
    </row>
    <row r="123" spans="1:3" ht="15.6">
      <c r="A123" s="126" t="s">
        <v>213</v>
      </c>
      <c r="B123" s="262" t="s">
        <v>1417</v>
      </c>
    </row>
    <row r="124" spans="1:3" ht="15.6">
      <c r="A124" s="125"/>
      <c r="B124" s="237"/>
    </row>
    <row r="125" spans="1:3" ht="15.6">
      <c r="A125" s="48" t="s">
        <v>214</v>
      </c>
      <c r="B125" s="237"/>
    </row>
    <row r="126" spans="1:3" ht="15.6">
      <c r="A126" s="48"/>
      <c r="B126" s="237"/>
    </row>
    <row r="127" spans="1:3" ht="15.6">
      <c r="A127" s="124" t="s">
        <v>215</v>
      </c>
      <c r="B127" s="285"/>
    </row>
    <row r="128" spans="1:3" ht="15.6">
      <c r="A128" s="124"/>
      <c r="B128" s="285"/>
    </row>
    <row r="129" spans="1:5" ht="65.55" customHeight="1">
      <c r="A129" s="124"/>
      <c r="B129" s="285"/>
      <c r="C129" s="288" t="s">
        <v>1465</v>
      </c>
    </row>
    <row r="130" spans="1:5" ht="15.6">
      <c r="A130" s="124"/>
      <c r="B130" s="285"/>
    </row>
    <row r="131" spans="1:5" ht="15.6">
      <c r="A131" s="58">
        <v>101</v>
      </c>
      <c r="B131" s="237" t="s">
        <v>1466</v>
      </c>
    </row>
    <row r="132" spans="1:5" ht="15.6">
      <c r="A132" s="58"/>
      <c r="B132" s="237"/>
    </row>
    <row r="133" spans="1:5" ht="15.6">
      <c r="A133" s="58">
        <v>102</v>
      </c>
      <c r="B133" s="237" t="s">
        <v>1467</v>
      </c>
    </row>
    <row r="134" spans="1:5" ht="209.55" customHeight="1" outlineLevel="1">
      <c r="A134" s="58"/>
      <c r="C134" s="445" t="s">
        <v>1468</v>
      </c>
      <c r="E134" s="446" t="s">
        <v>2051</v>
      </c>
    </row>
    <row r="135" spans="1:5" ht="20.25" customHeight="1">
      <c r="A135" s="58"/>
    </row>
    <row r="136" spans="1:5" ht="15.6">
      <c r="A136" s="58">
        <v>103</v>
      </c>
      <c r="B136" s="237" t="s">
        <v>1469</v>
      </c>
    </row>
    <row r="137" spans="1:5" ht="45.6" outlineLevel="1">
      <c r="A137" s="58"/>
      <c r="B137" s="237"/>
      <c r="C137" s="94" t="s">
        <v>2312</v>
      </c>
      <c r="E137" s="241" t="s">
        <v>1470</v>
      </c>
    </row>
    <row r="138" spans="1:5" ht="15.6">
      <c r="A138" s="58"/>
      <c r="B138" s="237"/>
      <c r="C138" s="287"/>
    </row>
    <row r="139" spans="1:5" ht="15.6">
      <c r="A139" s="58">
        <v>110</v>
      </c>
      <c r="B139" s="237" t="s">
        <v>1471</v>
      </c>
    </row>
    <row r="140" spans="1:5" ht="30.6" outlineLevel="1">
      <c r="A140" s="58"/>
      <c r="B140" s="237"/>
      <c r="C140" s="281" t="s">
        <v>1472</v>
      </c>
    </row>
    <row r="141" spans="1:5" ht="75.599999999999994" outlineLevel="1">
      <c r="A141" s="58"/>
      <c r="B141" s="237"/>
      <c r="C141" s="281" t="s">
        <v>1473</v>
      </c>
    </row>
    <row r="142" spans="1:5" ht="15.6">
      <c r="A142" s="58"/>
      <c r="B142" s="237"/>
    </row>
    <row r="143" spans="1:5" ht="15.6">
      <c r="A143" s="58">
        <v>112</v>
      </c>
      <c r="B143" s="237" t="s">
        <v>1474</v>
      </c>
    </row>
    <row r="144" spans="1:5" ht="38.25" customHeight="1">
      <c r="A144" s="58"/>
      <c r="B144" s="237"/>
      <c r="C144" s="281" t="s">
        <v>1475</v>
      </c>
      <c r="E144" s="241" t="s">
        <v>1476</v>
      </c>
    </row>
    <row r="145" spans="1:3" ht="15.6">
      <c r="A145" s="58"/>
      <c r="B145" s="237"/>
    </row>
    <row r="146" spans="1:3" ht="15.6">
      <c r="A146" s="58">
        <v>114</v>
      </c>
      <c r="B146" s="237" t="s">
        <v>1477</v>
      </c>
    </row>
    <row r="147" spans="1:3" ht="30.6" outlineLevel="1">
      <c r="A147" s="58"/>
      <c r="B147" s="237"/>
      <c r="C147" s="281" t="s">
        <v>1478</v>
      </c>
    </row>
    <row r="148" spans="1:3" ht="15.6">
      <c r="A148" s="58"/>
      <c r="B148" s="237"/>
    </row>
    <row r="149" spans="1:3" ht="15.6">
      <c r="A149" s="58">
        <v>115</v>
      </c>
      <c r="B149" s="237" t="s">
        <v>1479</v>
      </c>
    </row>
    <row r="150" spans="1:3" ht="15.6">
      <c r="A150" s="58"/>
      <c r="B150" s="237"/>
    </row>
    <row r="151" spans="1:3" ht="15.6">
      <c r="A151" s="58">
        <v>116</v>
      </c>
      <c r="B151" s="237" t="s">
        <v>1480</v>
      </c>
    </row>
    <row r="152" spans="1:3" ht="15.6">
      <c r="A152" s="58"/>
      <c r="B152" s="237"/>
    </row>
    <row r="153" spans="1:3" ht="15.6">
      <c r="A153" s="58">
        <v>121</v>
      </c>
      <c r="B153" s="237" t="s">
        <v>1481</v>
      </c>
    </row>
    <row r="154" spans="1:3" ht="30.6" outlineLevel="1">
      <c r="A154" s="58"/>
      <c r="B154" s="237"/>
      <c r="C154" s="281" t="s">
        <v>1482</v>
      </c>
    </row>
    <row r="155" spans="1:3" ht="15.6">
      <c r="A155" s="58"/>
      <c r="B155" s="237"/>
    </row>
    <row r="156" spans="1:3" ht="15.6">
      <c r="A156" s="58">
        <v>122</v>
      </c>
      <c r="B156" s="237" t="s">
        <v>1483</v>
      </c>
    </row>
    <row r="157" spans="1:3" ht="30.6">
      <c r="A157" s="58"/>
      <c r="B157" s="237"/>
      <c r="C157" s="281" t="s">
        <v>1484</v>
      </c>
    </row>
    <row r="158" spans="1:3" ht="15.6">
      <c r="A158" s="58"/>
      <c r="B158" s="237"/>
    </row>
    <row r="159" spans="1:3" ht="15.6">
      <c r="A159" s="58">
        <v>131</v>
      </c>
      <c r="B159" s="237" t="s">
        <v>1485</v>
      </c>
    </row>
    <row r="160" spans="1:3" ht="30.6" outlineLevel="1">
      <c r="A160" s="58"/>
      <c r="B160" s="237"/>
      <c r="C160" s="281" t="s">
        <v>1486</v>
      </c>
    </row>
    <row r="161" spans="1:5" ht="15.6">
      <c r="A161" s="58"/>
      <c r="B161" s="237"/>
    </row>
    <row r="162" spans="1:5" ht="15.6">
      <c r="A162" s="58">
        <v>132</v>
      </c>
      <c r="B162" s="237" t="s">
        <v>1487</v>
      </c>
    </row>
    <row r="163" spans="1:5" ht="30.6" outlineLevel="1">
      <c r="A163" s="58"/>
      <c r="B163" s="237"/>
      <c r="C163" s="281" t="s">
        <v>1488</v>
      </c>
    </row>
    <row r="164" spans="1:5" ht="15.6">
      <c r="A164" s="58"/>
      <c r="B164" s="237"/>
    </row>
    <row r="165" spans="1:5" ht="15.6">
      <c r="A165" s="58">
        <v>133</v>
      </c>
      <c r="B165" s="237" t="s">
        <v>1489</v>
      </c>
    </row>
    <row r="166" spans="1:5" ht="30.6" outlineLevel="1">
      <c r="A166" s="58"/>
      <c r="B166" s="237"/>
      <c r="C166" s="281" t="s">
        <v>1490</v>
      </c>
    </row>
    <row r="167" spans="1:5" ht="15.6">
      <c r="A167" s="58"/>
      <c r="B167" s="237"/>
    </row>
    <row r="168" spans="1:5" ht="15.6">
      <c r="A168" s="58">
        <v>134</v>
      </c>
      <c r="B168" s="237" t="s">
        <v>1491</v>
      </c>
    </row>
    <row r="169" spans="1:5" ht="30.6" outlineLevel="1">
      <c r="A169" s="58"/>
      <c r="B169" s="237"/>
      <c r="C169" s="281" t="s">
        <v>1492</v>
      </c>
      <c r="E169" s="241" t="s">
        <v>1493</v>
      </c>
    </row>
    <row r="170" spans="1:5" ht="15.6">
      <c r="A170" s="58"/>
      <c r="B170" s="237"/>
    </row>
    <row r="171" spans="1:5" ht="15.6">
      <c r="A171" s="58">
        <v>135</v>
      </c>
      <c r="B171" s="237" t="s">
        <v>1494</v>
      </c>
    </row>
    <row r="172" spans="1:5" ht="45.6" outlineLevel="1">
      <c r="A172" s="58"/>
      <c r="B172" s="237"/>
      <c r="C172" s="281" t="s">
        <v>1495</v>
      </c>
    </row>
    <row r="173" spans="1:5" ht="15.6">
      <c r="A173" s="58"/>
      <c r="B173" s="237"/>
    </row>
    <row r="174" spans="1:5" ht="15.6">
      <c r="A174" s="58">
        <v>136</v>
      </c>
      <c r="B174" s="237" t="s">
        <v>1496</v>
      </c>
    </row>
    <row r="175" spans="1:5" ht="15.6" outlineLevel="1">
      <c r="A175" s="58"/>
      <c r="B175" s="237"/>
      <c r="C175" s="281" t="s">
        <v>1497</v>
      </c>
    </row>
    <row r="176" spans="1:5" ht="15.6">
      <c r="A176" s="58"/>
      <c r="B176" s="237"/>
    </row>
    <row r="177" spans="1:3" ht="15.6">
      <c r="A177" s="58">
        <v>138</v>
      </c>
      <c r="B177" s="237" t="s">
        <v>1498</v>
      </c>
    </row>
    <row r="178" spans="1:3" ht="15.6" outlineLevel="1">
      <c r="A178" s="58"/>
      <c r="B178" s="237"/>
      <c r="C178" s="281" t="s">
        <v>1499</v>
      </c>
    </row>
    <row r="179" spans="1:3" ht="15.6">
      <c r="A179" s="58"/>
      <c r="B179" s="237"/>
    </row>
    <row r="180" spans="1:3" ht="15.6">
      <c r="A180" s="58">
        <v>139</v>
      </c>
      <c r="B180" s="237" t="s">
        <v>1500</v>
      </c>
    </row>
    <row r="181" spans="1:3" ht="15.6" outlineLevel="1">
      <c r="A181" s="58"/>
      <c r="B181" s="237"/>
      <c r="C181" s="281" t="s">
        <v>1501</v>
      </c>
    </row>
    <row r="182" spans="1:3" ht="15.6">
      <c r="A182" s="58"/>
      <c r="B182" s="237"/>
    </row>
    <row r="183" spans="1:3" ht="15.6">
      <c r="A183" s="58">
        <v>151</v>
      </c>
      <c r="B183" s="47" t="s">
        <v>2067</v>
      </c>
      <c r="C183" s="55"/>
    </row>
    <row r="184" spans="1:3" ht="60.6" outlineLevel="1">
      <c r="A184" s="58"/>
      <c r="B184" s="47"/>
      <c r="C184" s="55" t="s">
        <v>2313</v>
      </c>
    </row>
    <row r="185" spans="1:3" ht="15.6">
      <c r="A185" s="58"/>
      <c r="B185" s="237"/>
    </row>
    <row r="186" spans="1:3" ht="15.6">
      <c r="A186" s="58">
        <v>152</v>
      </c>
      <c r="B186" s="47" t="s">
        <v>2069</v>
      </c>
      <c r="C186" s="55"/>
    </row>
    <row r="187" spans="1:3" ht="60.6" outlineLevel="1">
      <c r="A187" s="58"/>
      <c r="B187" s="47"/>
      <c r="C187" s="55" t="s">
        <v>2314</v>
      </c>
    </row>
    <row r="188" spans="1:3" ht="15.6">
      <c r="A188" s="58"/>
      <c r="B188" s="237"/>
    </row>
    <row r="189" spans="1:3" ht="15.6">
      <c r="A189" s="58">
        <v>153</v>
      </c>
      <c r="B189" s="237" t="s">
        <v>1502</v>
      </c>
    </row>
    <row r="190" spans="1:3" ht="15.6" outlineLevel="1">
      <c r="A190" s="58"/>
      <c r="B190" s="237"/>
      <c r="C190" s="281" t="s">
        <v>1503</v>
      </c>
    </row>
    <row r="191" spans="1:3" ht="15.6">
      <c r="A191" s="58"/>
      <c r="B191" s="237"/>
    </row>
    <row r="192" spans="1:3" ht="15.6">
      <c r="A192" s="58">
        <v>154</v>
      </c>
      <c r="B192" s="237" t="s">
        <v>1504</v>
      </c>
    </row>
    <row r="193" spans="1:5" ht="45.6" outlineLevel="1">
      <c r="A193" s="58"/>
      <c r="B193" s="237"/>
      <c r="C193" s="281" t="s">
        <v>1505</v>
      </c>
    </row>
    <row r="194" spans="1:5" ht="15.6">
      <c r="A194" s="58"/>
      <c r="B194" s="237"/>
    </row>
    <row r="195" spans="1:5" ht="15.6">
      <c r="A195" s="58">
        <v>161</v>
      </c>
      <c r="B195" s="237" t="s">
        <v>1506</v>
      </c>
    </row>
    <row r="196" spans="1:5" ht="105.6" outlineLevel="1">
      <c r="A196" s="58"/>
      <c r="B196" s="237"/>
      <c r="C196" s="55" t="s">
        <v>2315</v>
      </c>
      <c r="E196" s="281" t="s">
        <v>2052</v>
      </c>
    </row>
    <row r="197" spans="1:5" ht="15.6">
      <c r="A197" s="58"/>
      <c r="B197" s="237"/>
    </row>
    <row r="198" spans="1:5" ht="15.6">
      <c r="A198" s="58">
        <v>170</v>
      </c>
      <c r="B198" s="237" t="s">
        <v>1507</v>
      </c>
    </row>
    <row r="199" spans="1:5" ht="46.5" customHeight="1" outlineLevel="1">
      <c r="A199" s="58"/>
      <c r="B199" s="237"/>
      <c r="C199" s="287" t="s">
        <v>1508</v>
      </c>
      <c r="E199" s="241" t="s">
        <v>1509</v>
      </c>
    </row>
    <row r="200" spans="1:5" ht="15.6">
      <c r="A200" s="58"/>
      <c r="B200" s="237"/>
      <c r="C200" s="287"/>
    </row>
    <row r="201" spans="1:5" ht="15.6">
      <c r="A201" s="58">
        <v>171</v>
      </c>
      <c r="B201" s="261" t="s">
        <v>1510</v>
      </c>
    </row>
    <row r="202" spans="1:5" ht="60.6" outlineLevel="1">
      <c r="A202" s="58"/>
      <c r="B202" s="261"/>
      <c r="C202" s="281" t="s">
        <v>1511</v>
      </c>
      <c r="E202" s="241" t="s">
        <v>1512</v>
      </c>
    </row>
    <row r="203" spans="1:5" ht="15.6">
      <c r="A203" s="58"/>
      <c r="B203" s="261"/>
    </row>
    <row r="204" spans="1:5" ht="15.6">
      <c r="A204" s="58">
        <v>172</v>
      </c>
      <c r="B204" s="237" t="s">
        <v>1513</v>
      </c>
    </row>
    <row r="205" spans="1:5" ht="60.6" outlineLevel="1">
      <c r="A205" s="58"/>
      <c r="B205" s="237"/>
      <c r="C205" s="287" t="s">
        <v>1514</v>
      </c>
    </row>
    <row r="206" spans="1:5" ht="15.6">
      <c r="A206" s="58"/>
      <c r="B206" s="237"/>
      <c r="C206" s="287"/>
    </row>
    <row r="207" spans="1:5" ht="15.6">
      <c r="A207" s="58">
        <v>173</v>
      </c>
      <c r="B207" s="237" t="s">
        <v>1515</v>
      </c>
    </row>
    <row r="208" spans="1:5" ht="15.6" outlineLevel="1">
      <c r="A208" s="58"/>
      <c r="B208" s="237"/>
      <c r="C208" s="287" t="s">
        <v>1516</v>
      </c>
    </row>
    <row r="209" spans="1:5" ht="15.6" outlineLevel="1">
      <c r="A209" s="58"/>
      <c r="B209" s="237"/>
      <c r="C209" s="287"/>
    </row>
    <row r="210" spans="1:5" ht="15.6">
      <c r="A210" s="58">
        <v>174</v>
      </c>
      <c r="B210" s="237" t="s">
        <v>2263</v>
      </c>
      <c r="C210" s="287"/>
    </row>
    <row r="211" spans="1:5" ht="15.6">
      <c r="A211" s="58"/>
      <c r="B211" s="237"/>
      <c r="C211" s="287"/>
    </row>
    <row r="212" spans="1:5" ht="15.6">
      <c r="A212" s="47" t="s">
        <v>216</v>
      </c>
    </row>
    <row r="213" spans="1:5" ht="15.6">
      <c r="A213" s="47"/>
    </row>
    <row r="214" spans="1:5" ht="92.55" customHeight="1" outlineLevel="1">
      <c r="A214" s="58"/>
      <c r="B214" s="237"/>
      <c r="C214" s="288" t="s">
        <v>1517</v>
      </c>
    </row>
    <row r="215" spans="1:5" ht="15.6">
      <c r="A215" s="58"/>
      <c r="B215" s="237"/>
    </row>
    <row r="216" spans="1:5" ht="15.6">
      <c r="A216" s="58">
        <v>182</v>
      </c>
      <c r="B216" s="237" t="s">
        <v>1518</v>
      </c>
    </row>
    <row r="217" spans="1:5" ht="15.6" outlineLevel="1">
      <c r="A217" s="58"/>
      <c r="B217" s="237"/>
      <c r="C217" s="281" t="s">
        <v>1519</v>
      </c>
      <c r="E217" s="281"/>
    </row>
    <row r="218" spans="1:5" ht="45.6" outlineLevel="1">
      <c r="A218" s="58"/>
      <c r="B218" s="237"/>
      <c r="C218" s="281" t="s">
        <v>1520</v>
      </c>
      <c r="E218" s="281" t="s">
        <v>1521</v>
      </c>
    </row>
    <row r="219" spans="1:5" ht="15.6" outlineLevel="1">
      <c r="A219" s="58"/>
      <c r="B219" s="237"/>
    </row>
    <row r="220" spans="1:5" ht="15.6">
      <c r="A220" s="58"/>
      <c r="B220" s="237"/>
    </row>
    <row r="221" spans="1:5" ht="15.6">
      <c r="A221" s="58">
        <v>183</v>
      </c>
      <c r="B221" s="237" t="s">
        <v>1522</v>
      </c>
    </row>
    <row r="222" spans="1:5" ht="45.6" outlineLevel="1">
      <c r="A222" s="58"/>
      <c r="B222" s="237"/>
      <c r="C222" s="281" t="s">
        <v>2004</v>
      </c>
    </row>
    <row r="223" spans="1:5" ht="15.6">
      <c r="A223" s="58"/>
      <c r="B223" s="237"/>
    </row>
    <row r="224" spans="1:5" ht="15.6">
      <c r="A224" s="58">
        <v>184</v>
      </c>
      <c r="B224" s="237" t="s">
        <v>1523</v>
      </c>
    </row>
    <row r="225" spans="1:5" ht="60.6" outlineLevel="1">
      <c r="A225" s="58"/>
      <c r="B225" s="237"/>
      <c r="C225" s="281" t="s">
        <v>2005</v>
      </c>
    </row>
    <row r="226" spans="1:5" ht="15.6">
      <c r="A226" s="58"/>
      <c r="B226" s="237"/>
    </row>
    <row r="227" spans="1:5" ht="15.6">
      <c r="A227" s="58">
        <v>185</v>
      </c>
      <c r="B227" s="237" t="s">
        <v>1524</v>
      </c>
      <c r="D227" s="265"/>
      <c r="E227" s="281"/>
    </row>
    <row r="228" spans="1:5" ht="30.6" outlineLevel="1">
      <c r="A228" s="58"/>
      <c r="B228" s="237"/>
      <c r="C228" s="281" t="s">
        <v>1525</v>
      </c>
      <c r="D228" s="265"/>
      <c r="E228" s="281"/>
    </row>
    <row r="229" spans="1:5" ht="15.6">
      <c r="A229" s="58"/>
      <c r="B229" s="237"/>
      <c r="D229" s="265"/>
      <c r="E229" s="281"/>
    </row>
    <row r="230" spans="1:5" ht="15.6">
      <c r="A230" s="58">
        <v>186</v>
      </c>
      <c r="B230" s="237" t="s">
        <v>1526</v>
      </c>
      <c r="D230" s="265"/>
      <c r="E230" s="281"/>
    </row>
    <row r="231" spans="1:5" ht="30.6" outlineLevel="1">
      <c r="A231" s="58"/>
      <c r="B231" s="237"/>
      <c r="C231" s="281" t="s">
        <v>1527</v>
      </c>
      <c r="D231" s="265"/>
      <c r="E231" s="281"/>
    </row>
    <row r="232" spans="1:5" ht="15.6">
      <c r="A232" s="58"/>
      <c r="B232" s="237"/>
      <c r="D232" s="265"/>
      <c r="E232" s="281"/>
    </row>
    <row r="233" spans="1:5" ht="15.6">
      <c r="A233" s="58">
        <v>187</v>
      </c>
      <c r="B233" s="237" t="s">
        <v>1528</v>
      </c>
      <c r="D233" s="265"/>
      <c r="E233" s="281"/>
    </row>
    <row r="234" spans="1:5" ht="45.6">
      <c r="A234" s="58"/>
      <c r="B234" s="237"/>
      <c r="C234" s="281" t="s">
        <v>1529</v>
      </c>
      <c r="D234" s="265"/>
      <c r="E234" s="281"/>
    </row>
    <row r="235" spans="1:5" ht="15.6">
      <c r="A235" s="58"/>
      <c r="B235" s="237"/>
      <c r="D235" s="265"/>
      <c r="E235" s="281"/>
    </row>
    <row r="236" spans="1:5" ht="15.6">
      <c r="A236" s="58">
        <v>188</v>
      </c>
      <c r="B236" s="237" t="s">
        <v>1530</v>
      </c>
      <c r="D236" s="265"/>
      <c r="E236" s="281"/>
    </row>
    <row r="237" spans="1:5" ht="45.6">
      <c r="A237" s="58"/>
      <c r="B237" s="237"/>
      <c r="C237" s="281" t="s">
        <v>1531</v>
      </c>
      <c r="D237" s="265"/>
      <c r="E237" s="281"/>
    </row>
    <row r="238" spans="1:5" ht="15.6">
      <c r="A238" s="58"/>
      <c r="B238" s="237"/>
      <c r="D238" s="265"/>
      <c r="E238" s="281"/>
    </row>
    <row r="239" spans="1:5" ht="15.6">
      <c r="A239" s="58">
        <v>189</v>
      </c>
      <c r="B239" s="237" t="s">
        <v>1532</v>
      </c>
      <c r="D239" s="265"/>
      <c r="E239" s="281"/>
    </row>
    <row r="240" spans="1:5" ht="30.6">
      <c r="A240" s="58"/>
      <c r="B240" s="237"/>
      <c r="C240" s="281" t="s">
        <v>1533</v>
      </c>
      <c r="D240" s="265"/>
      <c r="E240" s="281"/>
    </row>
    <row r="241" spans="1:5" ht="15.6">
      <c r="A241" s="58"/>
      <c r="B241" s="237"/>
      <c r="D241" s="265"/>
      <c r="E241" s="281"/>
    </row>
    <row r="242" spans="1:5" ht="15.6">
      <c r="A242" s="58">
        <v>190</v>
      </c>
      <c r="B242" s="237" t="s">
        <v>1534</v>
      </c>
      <c r="D242" s="265"/>
      <c r="E242" s="281"/>
    </row>
    <row r="243" spans="1:5" ht="15.6">
      <c r="A243" s="58"/>
      <c r="B243" s="237"/>
      <c r="C243" s="281" t="s">
        <v>1535</v>
      </c>
      <c r="D243" s="265"/>
      <c r="E243" s="281"/>
    </row>
    <row r="244" spans="1:5" ht="15.6">
      <c r="A244" s="58"/>
      <c r="B244" s="237"/>
      <c r="D244" s="265"/>
      <c r="E244" s="281"/>
    </row>
    <row r="245" spans="1:5" ht="15.6">
      <c r="A245" s="58">
        <v>191</v>
      </c>
      <c r="B245" s="237" t="s">
        <v>1370</v>
      </c>
      <c r="D245" s="265"/>
      <c r="E245" s="281"/>
    </row>
    <row r="246" spans="1:5" ht="15.6" outlineLevel="1">
      <c r="A246" s="58"/>
      <c r="B246" s="237"/>
      <c r="C246" s="281" t="s">
        <v>1536</v>
      </c>
      <c r="D246" s="265"/>
      <c r="E246" s="281"/>
    </row>
    <row r="247" spans="1:5" ht="15.6">
      <c r="A247" s="58"/>
      <c r="B247" s="237"/>
      <c r="D247" s="265"/>
      <c r="E247" s="281"/>
    </row>
    <row r="248" spans="1:5" ht="15.6">
      <c r="A248" s="58">
        <v>192</v>
      </c>
      <c r="B248" s="237" t="s">
        <v>1537</v>
      </c>
      <c r="D248" s="265"/>
      <c r="E248" s="281"/>
    </row>
    <row r="249" spans="1:5" ht="15.6" outlineLevel="1">
      <c r="A249" s="58"/>
      <c r="B249" s="237"/>
      <c r="C249" s="281" t="s">
        <v>1538</v>
      </c>
      <c r="D249" s="265"/>
      <c r="E249" s="281" t="s">
        <v>1539</v>
      </c>
    </row>
    <row r="250" spans="1:5" ht="15.6">
      <c r="A250" s="58"/>
      <c r="B250" s="237"/>
      <c r="D250" s="265"/>
      <c r="E250" s="281"/>
    </row>
    <row r="251" spans="1:5" ht="15.6">
      <c r="A251" s="58">
        <v>193</v>
      </c>
      <c r="B251" s="237" t="s">
        <v>1540</v>
      </c>
      <c r="D251" s="265"/>
      <c r="E251" s="281"/>
    </row>
    <row r="252" spans="1:5" ht="15.6" outlineLevel="1">
      <c r="A252" s="58"/>
      <c r="B252" s="237"/>
      <c r="C252" s="281" t="s">
        <v>1541</v>
      </c>
      <c r="D252" s="265"/>
      <c r="E252" s="281"/>
    </row>
    <row r="253" spans="1:5" ht="15.6">
      <c r="A253" s="58"/>
      <c r="B253" s="237"/>
      <c r="D253" s="265"/>
      <c r="E253" s="281"/>
    </row>
    <row r="254" spans="1:5" ht="15.6">
      <c r="A254" s="58">
        <v>194</v>
      </c>
      <c r="B254" s="237" t="s">
        <v>1542</v>
      </c>
      <c r="D254" s="265"/>
      <c r="E254" s="281"/>
    </row>
    <row r="255" spans="1:5" ht="89.25" customHeight="1" outlineLevel="1">
      <c r="A255" s="58"/>
      <c r="B255" s="237"/>
      <c r="C255" s="281" t="s">
        <v>1543</v>
      </c>
      <c r="D255" s="265"/>
      <c r="E255" s="281"/>
    </row>
    <row r="256" spans="1:5" ht="15.75" customHeight="1">
      <c r="A256" s="58"/>
      <c r="B256" s="237"/>
      <c r="D256" s="265"/>
      <c r="E256" s="281"/>
    </row>
    <row r="257" spans="1:5" ht="15.6">
      <c r="A257" s="58">
        <v>195</v>
      </c>
      <c r="B257" s="237" t="s">
        <v>1544</v>
      </c>
      <c r="D257" s="265"/>
      <c r="E257" s="281"/>
    </row>
    <row r="258" spans="1:5" ht="84" customHeight="1" outlineLevel="1">
      <c r="A258" s="58"/>
      <c r="B258" s="237"/>
      <c r="C258" s="55" t="s">
        <v>2316</v>
      </c>
      <c r="D258" s="265"/>
      <c r="E258" s="281"/>
    </row>
    <row r="259" spans="1:5" ht="15.6">
      <c r="A259" s="58"/>
      <c r="B259" s="237"/>
      <c r="D259" s="265"/>
      <c r="E259" s="281"/>
    </row>
    <row r="260" spans="1:5" ht="15.6">
      <c r="A260" s="58" t="s">
        <v>217</v>
      </c>
      <c r="B260" s="237"/>
    </row>
    <row r="261" spans="1:5" ht="148.05000000000001" customHeight="1">
      <c r="A261" s="48"/>
      <c r="B261" s="237"/>
      <c r="C261" s="289" t="s">
        <v>1545</v>
      </c>
    </row>
    <row r="262" spans="1:5" ht="75" customHeight="1">
      <c r="A262" s="48"/>
      <c r="B262" s="237"/>
      <c r="C262" s="290" t="s">
        <v>1546</v>
      </c>
    </row>
    <row r="263" spans="1:5" ht="15.6">
      <c r="A263" s="48"/>
      <c r="B263" s="237"/>
    </row>
    <row r="264" spans="1:5" ht="15.6">
      <c r="A264" s="58">
        <f>+A131+100</f>
        <v>201</v>
      </c>
      <c r="B264" s="261" t="s">
        <v>1547</v>
      </c>
    </row>
    <row r="265" spans="1:5" ht="15.6">
      <c r="A265" s="58"/>
      <c r="B265" s="261"/>
    </row>
    <row r="266" spans="1:5" ht="15.6">
      <c r="A266" s="58">
        <f>+A133+100</f>
        <v>202</v>
      </c>
      <c r="B266" s="261" t="s">
        <v>1548</v>
      </c>
    </row>
    <row r="267" spans="1:5" ht="15.6">
      <c r="A267" s="58"/>
      <c r="B267" s="261"/>
    </row>
    <row r="268" spans="1:5" ht="15.6">
      <c r="A268" s="58">
        <f>+A136+100</f>
        <v>203</v>
      </c>
      <c r="B268" s="261" t="s">
        <v>1549</v>
      </c>
    </row>
    <row r="269" spans="1:5" ht="15.6">
      <c r="A269" s="58"/>
      <c r="B269" s="261"/>
    </row>
    <row r="270" spans="1:5" ht="15.6">
      <c r="A270" s="58">
        <f>+A139+100</f>
        <v>210</v>
      </c>
      <c r="B270" s="261" t="s">
        <v>1550</v>
      </c>
    </row>
    <row r="271" spans="1:5" ht="15.6">
      <c r="A271" s="58"/>
      <c r="B271" s="261"/>
    </row>
    <row r="272" spans="1:5" ht="15.6">
      <c r="A272" s="58">
        <f>+A143+100</f>
        <v>212</v>
      </c>
      <c r="B272" s="261" t="s">
        <v>1551</v>
      </c>
    </row>
    <row r="273" spans="1:3" ht="15.6">
      <c r="A273" s="58"/>
      <c r="B273" s="261"/>
    </row>
    <row r="274" spans="1:3" ht="15.6">
      <c r="A274" s="58">
        <f>+A146+100</f>
        <v>214</v>
      </c>
      <c r="B274" s="261" t="s">
        <v>1552</v>
      </c>
    </row>
    <row r="275" spans="1:3" ht="15.6">
      <c r="A275" s="58"/>
      <c r="B275" s="261"/>
    </row>
    <row r="276" spans="1:3" ht="15.6">
      <c r="A276" s="58">
        <f>+A149+100</f>
        <v>215</v>
      </c>
      <c r="B276" s="285" t="s">
        <v>1553</v>
      </c>
    </row>
    <row r="277" spans="1:3" ht="15.6">
      <c r="A277" s="58"/>
      <c r="B277" s="285"/>
    </row>
    <row r="278" spans="1:3" ht="15.6">
      <c r="A278" s="58">
        <f>+A151+100</f>
        <v>216</v>
      </c>
      <c r="B278" s="261" t="s">
        <v>1554</v>
      </c>
    </row>
    <row r="279" spans="1:3" ht="15.6">
      <c r="A279" s="58"/>
      <c r="B279" s="261"/>
    </row>
    <row r="280" spans="1:3" ht="15.6">
      <c r="A280" s="58">
        <f>+A153+100</f>
        <v>221</v>
      </c>
      <c r="B280" s="261" t="s">
        <v>1555</v>
      </c>
    </row>
    <row r="281" spans="1:3" ht="15.6">
      <c r="A281" s="58"/>
      <c r="B281" s="261"/>
    </row>
    <row r="282" spans="1:3" ht="15.6">
      <c r="A282" s="58">
        <v>222</v>
      </c>
      <c r="B282" s="285" t="s">
        <v>1556</v>
      </c>
      <c r="C282" s="291"/>
    </row>
    <row r="283" spans="1:3" ht="15.6">
      <c r="A283" s="58"/>
      <c r="B283" s="285"/>
      <c r="C283" s="291"/>
    </row>
    <row r="284" spans="1:3" ht="15.6">
      <c r="A284" s="58">
        <f>+A159+100</f>
        <v>231</v>
      </c>
      <c r="B284" s="261" t="s">
        <v>1557</v>
      </c>
    </row>
    <row r="285" spans="1:3" ht="15.6">
      <c r="A285" s="58"/>
      <c r="B285" s="261"/>
    </row>
    <row r="286" spans="1:3" ht="15.6">
      <c r="A286" s="58">
        <f>+A162+100</f>
        <v>232</v>
      </c>
      <c r="B286" s="261" t="s">
        <v>1558</v>
      </c>
    </row>
    <row r="287" spans="1:3" ht="15.6">
      <c r="A287" s="58"/>
      <c r="B287" s="261"/>
    </row>
    <row r="288" spans="1:3" ht="15.6">
      <c r="A288" s="58">
        <f>+A165+100</f>
        <v>233</v>
      </c>
      <c r="B288" s="261" t="s">
        <v>1559</v>
      </c>
    </row>
    <row r="289" spans="1:3" ht="15.6">
      <c r="A289" s="58"/>
      <c r="B289" s="261"/>
    </row>
    <row r="290" spans="1:3" ht="15.6">
      <c r="A290" s="58">
        <f>+A168+100</f>
        <v>234</v>
      </c>
      <c r="B290" s="261" t="s">
        <v>1560</v>
      </c>
    </row>
    <row r="291" spans="1:3" ht="15.6">
      <c r="A291" s="58"/>
      <c r="B291" s="261"/>
    </row>
    <row r="292" spans="1:3" ht="15.6">
      <c r="A292" s="58">
        <f>+A171+100</f>
        <v>235</v>
      </c>
      <c r="B292" s="261" t="s">
        <v>1561</v>
      </c>
    </row>
    <row r="293" spans="1:3" ht="15.6">
      <c r="A293" s="58"/>
      <c r="B293" s="261"/>
    </row>
    <row r="294" spans="1:3" ht="15.6">
      <c r="A294" s="58">
        <f>+A174+100</f>
        <v>236</v>
      </c>
      <c r="B294" s="261" t="s">
        <v>1562</v>
      </c>
    </row>
    <row r="295" spans="1:3" ht="15.6">
      <c r="A295" s="58"/>
      <c r="B295" s="261"/>
    </row>
    <row r="296" spans="1:3" ht="15.6">
      <c r="A296" s="58">
        <f>+A177+100</f>
        <v>238</v>
      </c>
      <c r="B296" s="261" t="s">
        <v>1563</v>
      </c>
    </row>
    <row r="297" spans="1:3" ht="15.6">
      <c r="A297" s="58"/>
      <c r="B297" s="261"/>
    </row>
    <row r="298" spans="1:3" ht="15.6">
      <c r="A298" s="58">
        <f>+A180+100</f>
        <v>239</v>
      </c>
      <c r="B298" s="261" t="s">
        <v>1564</v>
      </c>
    </row>
    <row r="299" spans="1:3" ht="15.6">
      <c r="A299" s="58"/>
      <c r="B299" s="261"/>
    </row>
    <row r="300" spans="1:3" ht="15.6">
      <c r="A300" s="58">
        <f>+A183+100</f>
        <v>251</v>
      </c>
      <c r="B300" s="60" t="s">
        <v>2317</v>
      </c>
      <c r="C300" s="55"/>
    </row>
    <row r="301" spans="1:3" ht="15.6">
      <c r="A301" s="58"/>
      <c r="B301" s="60"/>
      <c r="C301" s="55"/>
    </row>
    <row r="302" spans="1:3" ht="15.6">
      <c r="A302" s="58">
        <f>+A186+100</f>
        <v>252</v>
      </c>
      <c r="B302" s="60" t="s">
        <v>2318</v>
      </c>
      <c r="C302" s="55"/>
    </row>
    <row r="303" spans="1:3" ht="15.6">
      <c r="A303" s="58"/>
      <c r="B303" s="261"/>
    </row>
    <row r="304" spans="1:3" ht="15.6">
      <c r="A304" s="58">
        <f>+A189+100</f>
        <v>253</v>
      </c>
      <c r="B304" s="261" t="s">
        <v>1565</v>
      </c>
    </row>
    <row r="305" spans="1:2" ht="15.6">
      <c r="A305" s="58"/>
      <c r="B305" s="261"/>
    </row>
    <row r="306" spans="1:2" ht="15.6">
      <c r="A306" s="58">
        <f>+A192+100</f>
        <v>254</v>
      </c>
      <c r="B306" s="261" t="s">
        <v>1566</v>
      </c>
    </row>
    <row r="307" spans="1:2" ht="15.6">
      <c r="A307" s="58"/>
      <c r="B307" s="261"/>
    </row>
    <row r="308" spans="1:2" ht="15.6">
      <c r="A308" s="58">
        <f>+A195+100</f>
        <v>261</v>
      </c>
      <c r="B308" s="261" t="s">
        <v>1567</v>
      </c>
    </row>
    <row r="309" spans="1:2" ht="15.6">
      <c r="A309" s="58"/>
      <c r="B309" s="261"/>
    </row>
    <row r="310" spans="1:2" ht="15.6">
      <c r="A310" s="58">
        <f>+A198+100</f>
        <v>270</v>
      </c>
      <c r="B310" s="261" t="s">
        <v>1568</v>
      </c>
    </row>
    <row r="311" spans="1:2" ht="15.6">
      <c r="A311" s="58"/>
      <c r="B311" s="261"/>
    </row>
    <row r="312" spans="1:2" ht="15.6">
      <c r="A312" s="58">
        <f>+A201+100</f>
        <v>271</v>
      </c>
      <c r="B312" s="261" t="s">
        <v>1569</v>
      </c>
    </row>
    <row r="313" spans="1:2" ht="15.6">
      <c r="A313" s="58"/>
      <c r="B313" s="261"/>
    </row>
    <row r="314" spans="1:2" ht="15.6">
      <c r="A314" s="58">
        <f>+A204+100</f>
        <v>272</v>
      </c>
      <c r="B314" s="261" t="s">
        <v>1570</v>
      </c>
    </row>
    <row r="315" spans="1:2" ht="15.6">
      <c r="A315" s="58"/>
      <c r="B315" s="261"/>
    </row>
    <row r="316" spans="1:2" ht="15.6">
      <c r="A316" s="58">
        <f>+A207+100</f>
        <v>273</v>
      </c>
      <c r="B316" s="261" t="s">
        <v>1571</v>
      </c>
    </row>
    <row r="317" spans="1:2" ht="15.6">
      <c r="A317" s="58"/>
      <c r="B317" s="261"/>
    </row>
    <row r="318" spans="1:2" ht="15.6">
      <c r="A318" s="58">
        <v>274</v>
      </c>
      <c r="B318" s="261" t="s">
        <v>2262</v>
      </c>
    </row>
    <row r="319" spans="1:2" ht="15.6">
      <c r="A319" s="58"/>
      <c r="B319" s="261"/>
    </row>
    <row r="320" spans="1:2" ht="15.6">
      <c r="A320" s="58">
        <f>+A216+100</f>
        <v>282</v>
      </c>
      <c r="B320" s="261" t="s">
        <v>1572</v>
      </c>
    </row>
    <row r="321" spans="1:2" ht="15.6">
      <c r="A321" s="58"/>
      <c r="B321" s="261"/>
    </row>
    <row r="322" spans="1:2" ht="15.6">
      <c r="A322" s="58">
        <f>+A221+100</f>
        <v>283</v>
      </c>
      <c r="B322" s="261" t="s">
        <v>1573</v>
      </c>
    </row>
    <row r="323" spans="1:2" ht="15.6">
      <c r="A323" s="58"/>
      <c r="B323" s="261"/>
    </row>
    <row r="324" spans="1:2" ht="15.6">
      <c r="A324" s="58">
        <f>+A224+100</f>
        <v>284</v>
      </c>
      <c r="B324" s="261" t="s">
        <v>1574</v>
      </c>
    </row>
    <row r="325" spans="1:2" ht="15.6">
      <c r="A325" s="58"/>
      <c r="B325" s="261"/>
    </row>
    <row r="326" spans="1:2" ht="15.6">
      <c r="A326" s="58">
        <f>+A227+100</f>
        <v>285</v>
      </c>
      <c r="B326" s="261" t="s">
        <v>1575</v>
      </c>
    </row>
    <row r="327" spans="1:2" ht="15.6">
      <c r="A327" s="58"/>
      <c r="B327" s="261"/>
    </row>
    <row r="328" spans="1:2" ht="15.6">
      <c r="A328" s="58">
        <f>+A230+100</f>
        <v>286</v>
      </c>
      <c r="B328" s="261" t="s">
        <v>1576</v>
      </c>
    </row>
    <row r="329" spans="1:2" ht="15.6">
      <c r="A329" s="58"/>
      <c r="B329" s="261"/>
    </row>
    <row r="330" spans="1:2" ht="15.6">
      <c r="A330" s="58">
        <v>287</v>
      </c>
      <c r="B330" s="261" t="s">
        <v>1577</v>
      </c>
    </row>
    <row r="331" spans="1:2" ht="15.6">
      <c r="A331" s="58"/>
      <c r="B331" s="261"/>
    </row>
    <row r="332" spans="1:2" ht="15.6">
      <c r="A332" s="58">
        <v>288</v>
      </c>
      <c r="B332" s="261" t="s">
        <v>1578</v>
      </c>
    </row>
    <row r="333" spans="1:2" ht="15.6">
      <c r="A333" s="58"/>
      <c r="B333" s="261"/>
    </row>
    <row r="334" spans="1:2" ht="15.6">
      <c r="A334" s="58">
        <v>289</v>
      </c>
      <c r="B334" s="261" t="s">
        <v>1579</v>
      </c>
    </row>
    <row r="335" spans="1:2" ht="15.6">
      <c r="A335" s="58"/>
      <c r="B335" s="261"/>
    </row>
    <row r="336" spans="1:2" ht="15.6">
      <c r="A336" s="58">
        <v>290</v>
      </c>
      <c r="B336" s="261" t="s">
        <v>1580</v>
      </c>
    </row>
    <row r="337" spans="1:3" ht="15.6">
      <c r="A337" s="58"/>
      <c r="B337" s="261"/>
    </row>
    <row r="338" spans="1:3" ht="15.6">
      <c r="A338" s="58">
        <f>+A245+100</f>
        <v>291</v>
      </c>
      <c r="B338" s="261" t="s">
        <v>1581</v>
      </c>
    </row>
    <row r="339" spans="1:3" ht="15.6">
      <c r="A339" s="58"/>
      <c r="B339" s="261"/>
    </row>
    <row r="340" spans="1:3" ht="15.6">
      <c r="A340" s="58">
        <f>+A248+100</f>
        <v>292</v>
      </c>
      <c r="B340" s="261" t="s">
        <v>1582</v>
      </c>
    </row>
    <row r="341" spans="1:3" ht="15.6">
      <c r="A341" s="58"/>
      <c r="B341" s="261"/>
    </row>
    <row r="342" spans="1:3" ht="15.6">
      <c r="A342" s="58">
        <f>+A251+100</f>
        <v>293</v>
      </c>
      <c r="B342" s="261" t="s">
        <v>1583</v>
      </c>
    </row>
    <row r="343" spans="1:3" ht="15.6">
      <c r="A343" s="58"/>
      <c r="B343" s="261"/>
    </row>
    <row r="344" spans="1:3" ht="15.6">
      <c r="A344" s="58">
        <v>294</v>
      </c>
      <c r="B344" s="285" t="s">
        <v>1584</v>
      </c>
    </row>
    <row r="345" spans="1:3" ht="15.6">
      <c r="A345" s="58"/>
      <c r="B345" s="285"/>
    </row>
    <row r="346" spans="1:3" ht="15.6">
      <c r="A346" s="58">
        <v>295</v>
      </c>
      <c r="B346" s="285" t="s">
        <v>1585</v>
      </c>
    </row>
    <row r="347" spans="1:3" ht="15.6">
      <c r="A347" s="58"/>
      <c r="B347" s="285"/>
    </row>
    <row r="348" spans="1:3" ht="15.6">
      <c r="A348" s="58" t="s">
        <v>218</v>
      </c>
      <c r="B348" s="261"/>
    </row>
    <row r="349" spans="1:3" ht="15.6">
      <c r="A349" s="58"/>
      <c r="B349" s="261"/>
    </row>
    <row r="350" spans="1:3" ht="15.6">
      <c r="A350" s="124" t="s">
        <v>219</v>
      </c>
      <c r="B350" s="240" t="s">
        <v>1586</v>
      </c>
    </row>
    <row r="351" spans="1:3" ht="60.6" outlineLevel="1">
      <c r="A351" s="124"/>
      <c r="B351" s="240"/>
      <c r="C351" s="281" t="s">
        <v>1587</v>
      </c>
    </row>
    <row r="352" spans="1:3" ht="15.6">
      <c r="A352" s="124"/>
      <c r="B352" s="240"/>
    </row>
    <row r="353" spans="1:5" ht="15.6">
      <c r="A353" s="124" t="s">
        <v>220</v>
      </c>
      <c r="B353" s="240" t="s">
        <v>1588</v>
      </c>
    </row>
    <row r="354" spans="1:5" ht="64.5" customHeight="1" outlineLevel="1">
      <c r="A354" s="124"/>
      <c r="B354" s="240"/>
      <c r="C354" s="281" t="s">
        <v>1589</v>
      </c>
    </row>
    <row r="355" spans="1:5" ht="15.6">
      <c r="A355" s="124"/>
      <c r="B355" s="240"/>
    </row>
    <row r="356" spans="1:5" ht="15.6">
      <c r="A356" s="124" t="s">
        <v>221</v>
      </c>
      <c r="B356" s="240" t="s">
        <v>1590</v>
      </c>
    </row>
    <row r="357" spans="1:5" ht="15.6" outlineLevel="1">
      <c r="A357" s="124"/>
      <c r="B357" s="240"/>
      <c r="C357" s="281" t="s">
        <v>1591</v>
      </c>
    </row>
    <row r="358" spans="1:5" ht="15.6">
      <c r="A358" s="124"/>
      <c r="B358" s="240"/>
    </row>
    <row r="359" spans="1:5" ht="15.6">
      <c r="A359" s="124" t="s">
        <v>222</v>
      </c>
      <c r="B359" s="237" t="s">
        <v>1592</v>
      </c>
    </row>
    <row r="360" spans="1:5" ht="15.6" outlineLevel="1">
      <c r="A360" s="124"/>
      <c r="B360" s="237"/>
      <c r="C360" s="281" t="s">
        <v>1593</v>
      </c>
    </row>
    <row r="361" spans="1:5" ht="15.6" outlineLevel="1">
      <c r="A361" s="124"/>
      <c r="B361" s="237"/>
    </row>
    <row r="362" spans="1:5" ht="148.05000000000001" customHeight="1" outlineLevel="1">
      <c r="A362" s="124"/>
      <c r="B362" s="288" t="s">
        <v>1594</v>
      </c>
      <c r="C362" s="241"/>
    </row>
    <row r="363" spans="1:5" ht="15.6">
      <c r="A363" s="124"/>
      <c r="B363" s="237"/>
    </row>
    <row r="364" spans="1:5" ht="15.6">
      <c r="A364" s="58">
        <v>320</v>
      </c>
      <c r="B364" s="237" t="s">
        <v>1595</v>
      </c>
      <c r="C364" s="286"/>
    </row>
    <row r="365" spans="1:5" ht="120.6" outlineLevel="1">
      <c r="A365" s="58"/>
      <c r="B365" s="237"/>
      <c r="C365" s="287" t="s">
        <v>1596</v>
      </c>
      <c r="E365" s="241" t="s">
        <v>1597</v>
      </c>
    </row>
    <row r="366" spans="1:5" ht="15.6">
      <c r="A366" s="58"/>
      <c r="B366" s="237"/>
      <c r="C366" s="287"/>
    </row>
    <row r="367" spans="1:5" ht="15.6">
      <c r="A367" s="58">
        <v>321</v>
      </c>
      <c r="B367" s="237" t="s">
        <v>1598</v>
      </c>
      <c r="C367" s="287"/>
    </row>
    <row r="368" spans="1:5" ht="30.6" outlineLevel="1">
      <c r="A368" s="58"/>
      <c r="B368" s="237"/>
      <c r="C368" s="281" t="s">
        <v>1599</v>
      </c>
      <c r="E368" s="241" t="s">
        <v>1597</v>
      </c>
    </row>
    <row r="369" spans="1:3" ht="15.6">
      <c r="A369" s="58"/>
      <c r="B369" s="237"/>
    </row>
    <row r="370" spans="1:3" ht="208.95" customHeight="1">
      <c r="A370" s="58"/>
      <c r="B370" s="288" t="s">
        <v>1600</v>
      </c>
      <c r="C370" s="241"/>
    </row>
    <row r="371" spans="1:3" ht="15.6">
      <c r="A371" s="58"/>
      <c r="B371" s="237"/>
    </row>
    <row r="372" spans="1:3" ht="15.6">
      <c r="A372" s="58">
        <v>330</v>
      </c>
      <c r="B372" s="237" t="s">
        <v>1601</v>
      </c>
    </row>
    <row r="373" spans="1:3" ht="45.6" outlineLevel="1">
      <c r="A373" s="58"/>
      <c r="B373" s="237"/>
      <c r="C373" s="287" t="s">
        <v>1602</v>
      </c>
    </row>
    <row r="374" spans="1:3" ht="15.6" outlineLevel="1">
      <c r="A374" s="58"/>
      <c r="B374" s="237"/>
      <c r="C374" s="287"/>
    </row>
    <row r="375" spans="1:3" ht="75.599999999999994" outlineLevel="1">
      <c r="A375" s="127"/>
      <c r="B375" s="237"/>
      <c r="C375" s="292" t="s">
        <v>1603</v>
      </c>
    </row>
    <row r="376" spans="1:3" ht="15.6">
      <c r="A376" s="127"/>
      <c r="B376" s="237"/>
      <c r="C376" s="241"/>
    </row>
    <row r="377" spans="1:3" ht="200.55" customHeight="1">
      <c r="A377" s="127"/>
      <c r="B377" s="292" t="s">
        <v>1604</v>
      </c>
      <c r="C377" s="241"/>
    </row>
    <row r="378" spans="1:3" ht="15.6">
      <c r="A378" s="127"/>
      <c r="B378" s="237"/>
      <c r="C378" s="241"/>
    </row>
    <row r="379" spans="1:3" ht="15.6">
      <c r="A379" s="58">
        <v>331</v>
      </c>
      <c r="B379" s="237" t="s">
        <v>1605</v>
      </c>
    </row>
    <row r="380" spans="1:3" ht="30.6" outlineLevel="1">
      <c r="A380" s="58"/>
      <c r="B380" s="237"/>
      <c r="C380" s="281" t="s">
        <v>1606</v>
      </c>
    </row>
    <row r="381" spans="1:3" ht="15.6">
      <c r="A381" s="58"/>
      <c r="B381" s="237"/>
    </row>
    <row r="382" spans="1:3" ht="15.6">
      <c r="A382" s="58">
        <v>335</v>
      </c>
      <c r="B382" s="261" t="s">
        <v>1607</v>
      </c>
    </row>
    <row r="383" spans="1:3" ht="90.6" outlineLevel="1">
      <c r="A383" s="58"/>
      <c r="B383" s="261"/>
      <c r="C383" s="287" t="s">
        <v>1608</v>
      </c>
    </row>
    <row r="384" spans="1:3" ht="15.6">
      <c r="A384" s="58"/>
      <c r="B384" s="261"/>
      <c r="C384" s="287"/>
    </row>
    <row r="385" spans="1:3" ht="15.6">
      <c r="A385" s="58">
        <v>336</v>
      </c>
      <c r="B385" s="285" t="s">
        <v>1609</v>
      </c>
    </row>
    <row r="386" spans="1:3" ht="64.5" customHeight="1">
      <c r="A386" s="58"/>
      <c r="B386" s="285"/>
      <c r="C386" s="281" t="s">
        <v>1610</v>
      </c>
    </row>
    <row r="387" spans="1:3" ht="15.6">
      <c r="A387" s="58"/>
      <c r="B387" s="285"/>
    </row>
    <row r="388" spans="1:3" ht="15.6">
      <c r="A388" s="58">
        <v>340</v>
      </c>
      <c r="B388" s="237" t="s">
        <v>1611</v>
      </c>
    </row>
    <row r="389" spans="1:3" ht="15.6">
      <c r="A389" s="58"/>
      <c r="B389" s="237"/>
    </row>
    <row r="390" spans="1:3" ht="15.6">
      <c r="A390" s="58">
        <v>341</v>
      </c>
      <c r="B390" s="237" t="s">
        <v>1612</v>
      </c>
    </row>
    <row r="391" spans="1:3" ht="15.6">
      <c r="A391" s="58"/>
      <c r="B391" s="237"/>
    </row>
    <row r="392" spans="1:3" ht="15.6">
      <c r="A392" s="58">
        <v>342</v>
      </c>
      <c r="B392" s="237" t="s">
        <v>1613</v>
      </c>
    </row>
    <row r="393" spans="1:3" ht="15.6">
      <c r="A393" s="58"/>
      <c r="B393" s="237"/>
    </row>
    <row r="394" spans="1:3" ht="15.6">
      <c r="A394" s="58">
        <v>343</v>
      </c>
      <c r="B394" s="237" t="s">
        <v>1614</v>
      </c>
    </row>
    <row r="395" spans="1:3" ht="15.6">
      <c r="A395" s="58"/>
      <c r="B395" s="237"/>
    </row>
    <row r="396" spans="1:3" ht="15.6">
      <c r="A396" s="58">
        <v>344</v>
      </c>
      <c r="B396" s="237" t="s">
        <v>1615</v>
      </c>
    </row>
    <row r="397" spans="1:3" ht="15.6">
      <c r="A397" s="58"/>
      <c r="B397" s="237"/>
    </row>
    <row r="398" spans="1:3" ht="15.6">
      <c r="A398" s="58">
        <v>345</v>
      </c>
      <c r="B398" s="237" t="s">
        <v>1616</v>
      </c>
    </row>
    <row r="399" spans="1:3" ht="15.6">
      <c r="A399" s="58"/>
      <c r="B399" s="237"/>
    </row>
    <row r="400" spans="1:3" ht="15.6">
      <c r="A400" s="58">
        <v>346</v>
      </c>
      <c r="B400" s="237" t="s">
        <v>1617</v>
      </c>
    </row>
    <row r="401" spans="1:5" ht="15.6">
      <c r="A401" s="58"/>
      <c r="B401" s="237"/>
    </row>
    <row r="402" spans="1:5" ht="15.6">
      <c r="A402" s="58">
        <v>350</v>
      </c>
      <c r="B402" s="237" t="s">
        <v>1618</v>
      </c>
    </row>
    <row r="403" spans="1:5" ht="45.6">
      <c r="A403" s="58"/>
      <c r="B403" s="237"/>
      <c r="C403" s="281" t="s">
        <v>1619</v>
      </c>
      <c r="E403" s="241" t="s">
        <v>1620</v>
      </c>
    </row>
    <row r="404" spans="1:5" ht="15.6">
      <c r="A404" s="58"/>
      <c r="B404" s="237"/>
    </row>
    <row r="405" spans="1:5" ht="136.19999999999999">
      <c r="A405" s="58"/>
      <c r="B405" s="288" t="s">
        <v>1621</v>
      </c>
      <c r="C405" s="241"/>
    </row>
    <row r="406" spans="1:5" ht="15.6">
      <c r="A406" s="58"/>
      <c r="B406" s="237"/>
    </row>
    <row r="407" spans="1:5" ht="15.6">
      <c r="A407" s="58">
        <v>361</v>
      </c>
      <c r="B407" s="237" t="s">
        <v>1622</v>
      </c>
    </row>
    <row r="408" spans="1:5" ht="57" customHeight="1" outlineLevel="1">
      <c r="A408" s="58"/>
      <c r="B408" s="237"/>
      <c r="C408" s="281" t="s">
        <v>1623</v>
      </c>
    </row>
    <row r="409" spans="1:5" ht="15.6">
      <c r="A409" s="58"/>
      <c r="B409" s="237"/>
    </row>
    <row r="410" spans="1:5" ht="15.6">
      <c r="A410" s="58">
        <v>362</v>
      </c>
      <c r="B410" s="237" t="s">
        <v>1624</v>
      </c>
    </row>
    <row r="411" spans="1:5" ht="15.6" outlineLevel="1">
      <c r="A411" s="58"/>
      <c r="B411" s="237"/>
      <c r="C411" s="281" t="s">
        <v>1625</v>
      </c>
    </row>
    <row r="412" spans="1:5" ht="15.6">
      <c r="A412" s="58"/>
      <c r="B412" s="237"/>
    </row>
    <row r="413" spans="1:5" ht="15.6">
      <c r="A413" s="58">
        <v>363</v>
      </c>
      <c r="B413" s="237" t="s">
        <v>1626</v>
      </c>
    </row>
    <row r="414" spans="1:5" ht="30.6" outlineLevel="1">
      <c r="A414" s="58"/>
      <c r="B414" s="237"/>
      <c r="C414" s="281" t="s">
        <v>1627</v>
      </c>
    </row>
    <row r="415" spans="1:5" ht="15.6">
      <c r="A415" s="58"/>
      <c r="B415" s="237"/>
    </row>
    <row r="416" spans="1:5" ht="15.6">
      <c r="A416" s="58">
        <v>370</v>
      </c>
      <c r="B416" s="237" t="s">
        <v>1628</v>
      </c>
    </row>
    <row r="417" spans="1:3" ht="15.6" outlineLevel="1">
      <c r="A417" s="58"/>
      <c r="B417" s="237"/>
      <c r="C417" s="281" t="s">
        <v>1629</v>
      </c>
    </row>
    <row r="418" spans="1:3" ht="15.6" outlineLevel="1">
      <c r="A418" s="58"/>
      <c r="B418" s="237"/>
    </row>
    <row r="419" spans="1:3" ht="61.5" customHeight="1" outlineLevel="1">
      <c r="A419" s="58"/>
      <c r="B419" s="237"/>
      <c r="C419" s="293" t="s">
        <v>1630</v>
      </c>
    </row>
    <row r="420" spans="1:3" ht="15.6">
      <c r="A420" s="58"/>
      <c r="B420" s="237"/>
      <c r="C420" s="287"/>
    </row>
    <row r="421" spans="1:3" ht="239.25" customHeight="1">
      <c r="A421" s="58"/>
      <c r="B421" s="293" t="s">
        <v>1631</v>
      </c>
    </row>
    <row r="422" spans="1:3" ht="15.6">
      <c r="A422" s="58"/>
      <c r="B422" s="237"/>
      <c r="C422" s="287"/>
    </row>
    <row r="423" spans="1:3" ht="15.6">
      <c r="A423" s="58">
        <v>401</v>
      </c>
      <c r="B423" s="237" t="s">
        <v>1632</v>
      </c>
    </row>
    <row r="424" spans="1:3" ht="15.6" outlineLevel="1">
      <c r="A424" s="58"/>
      <c r="B424" s="237"/>
      <c r="C424" s="281" t="s">
        <v>1633</v>
      </c>
    </row>
    <row r="425" spans="1:3" ht="15.6">
      <c r="A425" s="58"/>
      <c r="B425" s="237"/>
    </row>
    <row r="426" spans="1:3" ht="15.6">
      <c r="A426" s="58">
        <v>402</v>
      </c>
      <c r="B426" s="237" t="s">
        <v>1634</v>
      </c>
    </row>
    <row r="427" spans="1:3" ht="30.6" outlineLevel="2">
      <c r="A427" s="58"/>
      <c r="B427" s="237"/>
      <c r="C427" s="287" t="s">
        <v>1635</v>
      </c>
    </row>
    <row r="428" spans="1:3" ht="15.6">
      <c r="A428" s="58"/>
      <c r="B428" s="237"/>
      <c r="C428" s="287"/>
    </row>
    <row r="429" spans="1:3" ht="15.6">
      <c r="A429" s="58">
        <v>403</v>
      </c>
      <c r="B429" s="237" t="s">
        <v>1636</v>
      </c>
    </row>
    <row r="430" spans="1:3" ht="15.6">
      <c r="A430" s="58"/>
      <c r="B430" s="237"/>
      <c r="C430" s="287" t="s">
        <v>1637</v>
      </c>
    </row>
    <row r="431" spans="1:3" ht="15.6">
      <c r="A431" s="58"/>
      <c r="B431" s="237"/>
      <c r="C431" s="287"/>
    </row>
    <row r="432" spans="1:3" ht="233.55" customHeight="1">
      <c r="A432" s="58"/>
      <c r="B432" s="293" t="s">
        <v>1638</v>
      </c>
      <c r="C432" s="241"/>
    </row>
    <row r="433" spans="1:5" ht="15.6">
      <c r="A433" s="58"/>
      <c r="B433" s="237"/>
      <c r="C433" s="287"/>
    </row>
    <row r="434" spans="1:5" ht="15.6">
      <c r="A434" s="58">
        <v>405</v>
      </c>
      <c r="B434" s="237" t="s">
        <v>1639</v>
      </c>
    </row>
    <row r="435" spans="1:5" ht="30.6" outlineLevel="1">
      <c r="A435" s="58"/>
      <c r="B435" s="237"/>
      <c r="C435" s="287" t="s">
        <v>1640</v>
      </c>
      <c r="E435" s="241" t="s">
        <v>1641</v>
      </c>
    </row>
    <row r="436" spans="1:5" ht="15.6">
      <c r="A436" s="58"/>
      <c r="B436" s="237"/>
      <c r="C436" s="287"/>
    </row>
    <row r="437" spans="1:5" ht="15.6">
      <c r="A437" s="58">
        <v>406</v>
      </c>
      <c r="B437" s="261" t="s">
        <v>1642</v>
      </c>
    </row>
    <row r="438" spans="1:5" ht="15.6" outlineLevel="1">
      <c r="A438" s="58"/>
      <c r="B438" s="237"/>
      <c r="C438" s="287" t="s">
        <v>1643</v>
      </c>
      <c r="E438" s="241" t="s">
        <v>1644</v>
      </c>
    </row>
    <row r="439" spans="1:5" ht="15.6">
      <c r="A439" s="58"/>
      <c r="B439" s="237"/>
    </row>
    <row r="440" spans="1:5" ht="15.6">
      <c r="A440" s="58">
        <v>410</v>
      </c>
      <c r="B440" s="261" t="s">
        <v>1645</v>
      </c>
    </row>
    <row r="441" spans="1:5" ht="30.6" outlineLevel="1">
      <c r="A441" s="58"/>
      <c r="B441" s="261"/>
      <c r="C441" s="287" t="s">
        <v>1646</v>
      </c>
    </row>
    <row r="442" spans="1:5" ht="15.6">
      <c r="A442" s="58"/>
      <c r="B442" s="261"/>
      <c r="C442" s="287"/>
    </row>
    <row r="443" spans="1:5" ht="15.6">
      <c r="A443" s="58">
        <v>415</v>
      </c>
      <c r="B443" s="237" t="s">
        <v>1647</v>
      </c>
    </row>
    <row r="444" spans="1:5" ht="15.6" outlineLevel="1">
      <c r="A444" s="58"/>
      <c r="B444" s="237"/>
      <c r="C444" s="281" t="s">
        <v>1648</v>
      </c>
    </row>
    <row r="445" spans="1:5" ht="15.6">
      <c r="A445" s="58"/>
      <c r="B445" s="237"/>
    </row>
    <row r="446" spans="1:5" ht="15.6">
      <c r="A446" s="58">
        <v>421</v>
      </c>
      <c r="B446" s="237" t="s">
        <v>1649</v>
      </c>
    </row>
    <row r="447" spans="1:5" ht="45.6" outlineLevel="1">
      <c r="A447" s="58"/>
      <c r="B447" s="237"/>
      <c r="C447" s="281" t="s">
        <v>1650</v>
      </c>
    </row>
    <row r="448" spans="1:5" ht="15.6">
      <c r="A448" s="58"/>
      <c r="B448" s="237"/>
    </row>
    <row r="449" spans="1:5" ht="15.6">
      <c r="A449" s="58">
        <v>430</v>
      </c>
      <c r="B449" s="237" t="s">
        <v>1651</v>
      </c>
    </row>
    <row r="450" spans="1:5" ht="75" customHeight="1" outlineLevel="1">
      <c r="A450" s="58"/>
      <c r="B450" s="237"/>
      <c r="C450" s="281" t="s">
        <v>1652</v>
      </c>
    </row>
    <row r="451" spans="1:5" ht="15.6">
      <c r="A451" s="58"/>
      <c r="B451" s="237"/>
    </row>
    <row r="452" spans="1:5" ht="15.6">
      <c r="A452" s="58">
        <v>440</v>
      </c>
      <c r="B452" s="237" t="s">
        <v>1653</v>
      </c>
    </row>
    <row r="453" spans="1:5" ht="66.599999999999994" customHeight="1" outlineLevel="1">
      <c r="A453" s="58"/>
      <c r="B453" s="237"/>
      <c r="C453" s="444" t="s">
        <v>1654</v>
      </c>
      <c r="E453" s="446" t="s">
        <v>1655</v>
      </c>
    </row>
    <row r="454" spans="1:5" ht="15.6">
      <c r="A454" s="58"/>
      <c r="B454" s="237"/>
      <c r="C454" s="287"/>
    </row>
    <row r="455" spans="1:5" ht="15.6">
      <c r="A455" s="58">
        <v>450</v>
      </c>
      <c r="B455" s="237" t="s">
        <v>1656</v>
      </c>
    </row>
    <row r="456" spans="1:5" ht="30.6" outlineLevel="1">
      <c r="A456" s="58"/>
      <c r="B456" s="237"/>
      <c r="C456" s="287" t="s">
        <v>1657</v>
      </c>
    </row>
    <row r="457" spans="1:5" ht="15.6" outlineLevel="1">
      <c r="A457" s="58"/>
      <c r="B457" s="237"/>
      <c r="C457" s="281" t="s">
        <v>1658</v>
      </c>
    </row>
    <row r="458" spans="1:5" ht="15.6">
      <c r="A458" s="58"/>
      <c r="B458" s="237"/>
    </row>
    <row r="459" spans="1:5" ht="15.6">
      <c r="A459" s="58">
        <v>460</v>
      </c>
      <c r="B459" s="237" t="s">
        <v>1659</v>
      </c>
      <c r="C459" s="287"/>
    </row>
    <row r="460" spans="1:5" ht="45" outlineLevel="1">
      <c r="A460" s="30"/>
      <c r="C460" s="281" t="s">
        <v>1660</v>
      </c>
      <c r="E460" s="241" t="s">
        <v>1661</v>
      </c>
    </row>
    <row r="461" spans="1:5" ht="15.6">
      <c r="A461" s="58"/>
      <c r="B461" s="237"/>
      <c r="C461" s="287"/>
    </row>
    <row r="462" spans="1:5" ht="15.6">
      <c r="A462" s="58">
        <v>501</v>
      </c>
      <c r="B462" s="262" t="s">
        <v>1417</v>
      </c>
    </row>
    <row r="463" spans="1:5" ht="15.6">
      <c r="A463" s="58"/>
      <c r="B463" s="262"/>
    </row>
    <row r="464" spans="1:5" ht="15.6">
      <c r="A464" s="58">
        <v>502</v>
      </c>
      <c r="B464" s="262" t="s">
        <v>1417</v>
      </c>
    </row>
    <row r="465" spans="1:3" ht="15.6">
      <c r="A465" s="58"/>
      <c r="B465" s="262"/>
    </row>
    <row r="466" spans="1:3" ht="15.6">
      <c r="A466" s="58">
        <v>503</v>
      </c>
      <c r="B466" s="262" t="s">
        <v>1417</v>
      </c>
    </row>
    <row r="467" spans="1:3" ht="15.6">
      <c r="A467" s="58"/>
      <c r="B467" s="262"/>
    </row>
    <row r="468" spans="1:3" ht="15.6">
      <c r="A468" s="58" t="s">
        <v>223</v>
      </c>
      <c r="B468" s="237"/>
      <c r="C468" s="287"/>
    </row>
    <row r="469" spans="1:3" ht="70.5" customHeight="1">
      <c r="B469" s="258"/>
      <c r="C469" s="294" t="s">
        <v>1662</v>
      </c>
    </row>
    <row r="470" spans="1:3" ht="15.75" customHeight="1">
      <c r="B470" s="258"/>
      <c r="C470" s="295"/>
    </row>
    <row r="471" spans="1:3" ht="15.6">
      <c r="A471" s="58">
        <v>551</v>
      </c>
      <c r="B471" s="237" t="s">
        <v>1663</v>
      </c>
    </row>
    <row r="472" spans="1:3" ht="15.6">
      <c r="A472" s="58"/>
      <c r="B472" s="237"/>
    </row>
    <row r="473" spans="1:3" ht="15.6">
      <c r="A473" s="58">
        <v>552</v>
      </c>
      <c r="B473" s="237" t="s">
        <v>1664</v>
      </c>
    </row>
    <row r="474" spans="1:3" ht="15.6">
      <c r="A474" s="58"/>
      <c r="B474" s="237"/>
    </row>
    <row r="475" spans="1:3" ht="15.6">
      <c r="A475" s="58">
        <v>553</v>
      </c>
      <c r="B475" s="237" t="s">
        <v>1665</v>
      </c>
    </row>
    <row r="476" spans="1:3" ht="15.6">
      <c r="A476" s="58"/>
      <c r="B476" s="237"/>
    </row>
    <row r="477" spans="1:3" ht="15.6">
      <c r="A477" s="58">
        <v>554</v>
      </c>
      <c r="B477" s="262" t="s">
        <v>1417</v>
      </c>
    </row>
    <row r="478" spans="1:3" ht="15.6">
      <c r="A478" s="58"/>
      <c r="B478" s="262"/>
    </row>
    <row r="479" spans="1:3" ht="15.6">
      <c r="A479" s="58" t="s">
        <v>224</v>
      </c>
      <c r="B479" s="262"/>
    </row>
    <row r="480" spans="1:3" ht="40.049999999999997" customHeight="1">
      <c r="A480" s="58"/>
      <c r="B480" s="262"/>
      <c r="C480" s="289" t="s">
        <v>1666</v>
      </c>
    </row>
    <row r="481" spans="1:5" ht="58.05" customHeight="1">
      <c r="A481" s="58"/>
      <c r="B481" s="262"/>
      <c r="C481" s="296" t="s">
        <v>1667</v>
      </c>
    </row>
    <row r="482" spans="1:5" ht="55.05" customHeight="1">
      <c r="A482" s="58"/>
      <c r="B482" s="262"/>
      <c r="C482" s="290" t="s">
        <v>1668</v>
      </c>
    </row>
    <row r="483" spans="1:5" ht="15.6">
      <c r="A483" s="58"/>
      <c r="B483" s="262"/>
    </row>
    <row r="484" spans="1:5" ht="97.5" customHeight="1">
      <c r="A484" s="58"/>
      <c r="B484" s="262"/>
      <c r="C484" s="288" t="s">
        <v>1669</v>
      </c>
    </row>
    <row r="485" spans="1:5" ht="15.6">
      <c r="A485" s="58"/>
      <c r="B485" s="262"/>
      <c r="C485" s="291"/>
    </row>
    <row r="486" spans="1:5" ht="77.25" customHeight="1">
      <c r="A486" s="127"/>
      <c r="B486" s="237"/>
      <c r="C486" s="288" t="s">
        <v>1670</v>
      </c>
    </row>
    <row r="487" spans="1:5" ht="15.6">
      <c r="A487" s="127"/>
      <c r="B487" s="237"/>
    </row>
    <row r="488" spans="1:5" ht="53.55" customHeight="1">
      <c r="A488" s="127"/>
      <c r="B488" s="237"/>
      <c r="C488" s="288" t="s">
        <v>1671</v>
      </c>
    </row>
    <row r="489" spans="1:5" ht="15.6">
      <c r="A489" s="127"/>
      <c r="B489" s="237"/>
    </row>
    <row r="490" spans="1:5" ht="15.6">
      <c r="A490" s="58">
        <v>561</v>
      </c>
      <c r="B490" s="237" t="s">
        <v>1672</v>
      </c>
    </row>
    <row r="491" spans="1:5" ht="45.6" outlineLevel="1">
      <c r="A491" s="58"/>
      <c r="B491" s="237"/>
      <c r="C491" s="281" t="s">
        <v>1673</v>
      </c>
      <c r="E491" s="241" t="s">
        <v>1674</v>
      </c>
    </row>
    <row r="492" spans="1:5" ht="15.6">
      <c r="A492" s="58"/>
      <c r="B492" s="237"/>
    </row>
    <row r="493" spans="1:5" ht="15.6">
      <c r="A493" s="58">
        <v>562</v>
      </c>
      <c r="B493" s="237" t="s">
        <v>1675</v>
      </c>
    </row>
    <row r="494" spans="1:5" ht="60.6" outlineLevel="1">
      <c r="A494" s="58"/>
      <c r="B494" s="237"/>
      <c r="C494" s="281" t="s">
        <v>1676</v>
      </c>
      <c r="E494" s="241" t="s">
        <v>1677</v>
      </c>
    </row>
    <row r="495" spans="1:5" ht="15.6">
      <c r="A495" s="58"/>
      <c r="B495" s="237"/>
    </row>
    <row r="496" spans="1:5" ht="15.6">
      <c r="A496" s="58">
        <v>563</v>
      </c>
      <c r="B496" s="237" t="s">
        <v>1678</v>
      </c>
    </row>
    <row r="497" spans="1:5" ht="66.75" customHeight="1" outlineLevel="1">
      <c r="A497" s="58"/>
      <c r="B497" s="237"/>
      <c r="C497" s="281" t="s">
        <v>1679</v>
      </c>
      <c r="E497" s="241" t="s">
        <v>1680</v>
      </c>
    </row>
    <row r="498" spans="1:5" ht="15.6">
      <c r="A498" s="58"/>
      <c r="B498" s="237"/>
    </row>
    <row r="499" spans="1:5" ht="15.6">
      <c r="A499" s="58">
        <v>564</v>
      </c>
      <c r="B499" s="237" t="s">
        <v>1681</v>
      </c>
    </row>
    <row r="500" spans="1:5" ht="75.599999999999994" outlineLevel="1">
      <c r="A500" s="58"/>
      <c r="B500" s="237"/>
      <c r="C500" s="281" t="s">
        <v>1682</v>
      </c>
      <c r="E500" s="241" t="s">
        <v>1683</v>
      </c>
    </row>
    <row r="501" spans="1:5" ht="15.6">
      <c r="A501" s="58"/>
      <c r="B501" s="237"/>
    </row>
    <row r="502" spans="1:5" ht="15.6">
      <c r="A502" s="58">
        <v>565</v>
      </c>
      <c r="B502" s="237" t="s">
        <v>1684</v>
      </c>
    </row>
    <row r="503" spans="1:5" ht="30.6" outlineLevel="1">
      <c r="A503" s="58"/>
      <c r="B503" s="237"/>
      <c r="C503" s="281" t="s">
        <v>1685</v>
      </c>
      <c r="E503" s="241" t="s">
        <v>1686</v>
      </c>
    </row>
    <row r="504" spans="1:5" ht="15.6">
      <c r="A504" s="58"/>
      <c r="B504" s="237"/>
    </row>
    <row r="505" spans="1:5" ht="15.6">
      <c r="A505" s="58">
        <v>566</v>
      </c>
      <c r="B505" s="237" t="s">
        <v>1687</v>
      </c>
    </row>
    <row r="506" spans="1:5" ht="150.6" outlineLevel="1">
      <c r="A506" s="58"/>
      <c r="B506" s="237"/>
      <c r="C506" s="281" t="s">
        <v>1688</v>
      </c>
      <c r="E506" s="241" t="s">
        <v>1689</v>
      </c>
    </row>
    <row r="507" spans="1:5" ht="15.6">
      <c r="A507" s="58"/>
      <c r="B507" s="237"/>
    </row>
    <row r="508" spans="1:5" ht="15.6">
      <c r="A508" s="58">
        <v>567</v>
      </c>
      <c r="B508" s="237" t="s">
        <v>1690</v>
      </c>
    </row>
    <row r="509" spans="1:5" ht="45.6" outlineLevel="1">
      <c r="A509" s="58"/>
      <c r="B509" s="237"/>
      <c r="C509" s="281" t="s">
        <v>1691</v>
      </c>
      <c r="E509" s="241" t="s">
        <v>1692</v>
      </c>
    </row>
    <row r="510" spans="1:5" ht="15.6">
      <c r="A510" s="58"/>
      <c r="B510" s="237"/>
    </row>
    <row r="511" spans="1:5" ht="15.6">
      <c r="A511" s="58">
        <v>568</v>
      </c>
      <c r="B511" s="237" t="s">
        <v>1693</v>
      </c>
    </row>
    <row r="512" spans="1:5" ht="45.6" outlineLevel="1">
      <c r="A512" s="58"/>
      <c r="B512" s="237"/>
      <c r="C512" s="281" t="s">
        <v>1694</v>
      </c>
      <c r="E512" s="241" t="s">
        <v>1695</v>
      </c>
    </row>
    <row r="513" spans="1:5" ht="15.6">
      <c r="A513" s="58"/>
      <c r="B513" s="237"/>
    </row>
    <row r="514" spans="1:5" ht="15.6">
      <c r="A514" s="58">
        <v>569</v>
      </c>
      <c r="B514" s="237" t="s">
        <v>1696</v>
      </c>
    </row>
    <row r="515" spans="1:5" ht="78" customHeight="1" outlineLevel="1">
      <c r="A515" s="58"/>
      <c r="B515" s="237"/>
      <c r="C515" s="281" t="s">
        <v>1697</v>
      </c>
      <c r="E515" s="241" t="s">
        <v>1698</v>
      </c>
    </row>
    <row r="516" spans="1:5" ht="15.6">
      <c r="A516" s="58"/>
      <c r="B516" s="237"/>
    </row>
    <row r="517" spans="1:5" ht="15.6">
      <c r="A517" s="58">
        <v>570</v>
      </c>
      <c r="B517" s="237" t="s">
        <v>1699</v>
      </c>
    </row>
    <row r="518" spans="1:5" ht="60.6" outlineLevel="1">
      <c r="A518" s="58"/>
      <c r="B518" s="237"/>
      <c r="C518" s="281" t="s">
        <v>1700</v>
      </c>
      <c r="E518" s="241" t="s">
        <v>1701</v>
      </c>
    </row>
    <row r="519" spans="1:5" ht="15.6">
      <c r="A519" s="58"/>
      <c r="B519" s="237"/>
    </row>
    <row r="520" spans="1:5" ht="15.6">
      <c r="A520" s="58">
        <v>571</v>
      </c>
      <c r="B520" s="237" t="s">
        <v>1702</v>
      </c>
    </row>
    <row r="521" spans="1:5" ht="60.6" outlineLevel="1">
      <c r="A521" s="58"/>
      <c r="B521" s="237"/>
      <c r="C521" s="281" t="s">
        <v>1703</v>
      </c>
    </row>
    <row r="522" spans="1:5" ht="15.6">
      <c r="A522" s="58"/>
      <c r="B522" s="237"/>
    </row>
    <row r="523" spans="1:5" ht="15.6">
      <c r="A523" s="58">
        <v>572</v>
      </c>
      <c r="B523" s="237" t="s">
        <v>1704</v>
      </c>
    </row>
    <row r="524" spans="1:5" ht="39" customHeight="1" outlineLevel="1">
      <c r="A524" s="58"/>
      <c r="B524" s="237"/>
      <c r="C524" s="445" t="s">
        <v>1705</v>
      </c>
      <c r="E524" s="241" t="s">
        <v>1706</v>
      </c>
    </row>
    <row r="525" spans="1:5" ht="15.6">
      <c r="A525" s="58"/>
      <c r="B525" s="237"/>
    </row>
    <row r="526" spans="1:5" ht="15.6">
      <c r="A526" s="58">
        <v>580</v>
      </c>
      <c r="B526" s="237" t="s">
        <v>1707</v>
      </c>
    </row>
    <row r="527" spans="1:5" ht="45.6" outlineLevel="1">
      <c r="A527" s="58"/>
      <c r="B527" s="237"/>
      <c r="C527" s="445" t="s">
        <v>1708</v>
      </c>
      <c r="E527" s="241" t="s">
        <v>1709</v>
      </c>
    </row>
    <row r="528" spans="1:5" ht="15.6">
      <c r="A528" s="58"/>
      <c r="B528" s="237"/>
    </row>
    <row r="529" spans="1:5" ht="15.6">
      <c r="A529" s="58">
        <v>581</v>
      </c>
      <c r="B529" s="237" t="s">
        <v>1710</v>
      </c>
    </row>
    <row r="530" spans="1:5" ht="75.599999999999994" outlineLevel="1">
      <c r="A530" s="58"/>
      <c r="B530" s="237"/>
      <c r="C530" s="446" t="s">
        <v>1711</v>
      </c>
      <c r="E530" s="241" t="s">
        <v>1712</v>
      </c>
    </row>
    <row r="531" spans="1:5" ht="15.6">
      <c r="A531" s="58"/>
      <c r="B531" s="237"/>
    </row>
    <row r="532" spans="1:5" ht="15.6">
      <c r="A532" s="58">
        <v>582</v>
      </c>
      <c r="B532" s="237" t="s">
        <v>1713</v>
      </c>
    </row>
    <row r="533" spans="1:5" ht="75.599999999999994" outlineLevel="1">
      <c r="A533" s="58"/>
      <c r="B533" s="237"/>
      <c r="C533" s="445" t="s">
        <v>1714</v>
      </c>
      <c r="E533" s="241" t="s">
        <v>1715</v>
      </c>
    </row>
    <row r="534" spans="1:5" ht="15.6">
      <c r="A534" s="58"/>
      <c r="B534" s="237"/>
    </row>
    <row r="535" spans="1:5" ht="15.6">
      <c r="A535" s="58">
        <v>585</v>
      </c>
      <c r="B535" s="237" t="s">
        <v>1716</v>
      </c>
    </row>
    <row r="536" spans="1:5" ht="90.6" outlineLevel="1">
      <c r="A536" s="58"/>
      <c r="B536" s="237"/>
      <c r="C536" s="445" t="s">
        <v>1717</v>
      </c>
      <c r="E536" s="241" t="s">
        <v>1718</v>
      </c>
    </row>
    <row r="537" spans="1:5" ht="15.6">
      <c r="A537" s="58"/>
      <c r="B537" s="237"/>
    </row>
    <row r="538" spans="1:5" ht="15.6">
      <c r="A538" s="58">
        <v>586</v>
      </c>
      <c r="B538" s="237" t="s">
        <v>1719</v>
      </c>
    </row>
    <row r="539" spans="1:5" ht="45.6" outlineLevel="1">
      <c r="A539" s="58"/>
      <c r="B539" s="237"/>
      <c r="C539" s="445" t="s">
        <v>1720</v>
      </c>
      <c r="E539" s="241" t="s">
        <v>1721</v>
      </c>
    </row>
    <row r="540" spans="1:5" ht="15.6">
      <c r="A540" s="58"/>
      <c r="B540" s="237"/>
    </row>
    <row r="541" spans="1:5" ht="15.6">
      <c r="A541" s="58">
        <v>587</v>
      </c>
      <c r="B541" s="237" t="s">
        <v>1722</v>
      </c>
    </row>
    <row r="542" spans="1:5" ht="30.6" outlineLevel="1">
      <c r="A542" s="58"/>
      <c r="B542" s="237"/>
      <c r="C542" s="281" t="s">
        <v>1723</v>
      </c>
    </row>
    <row r="543" spans="1:5" ht="15.6">
      <c r="A543" s="58"/>
      <c r="B543" s="237"/>
    </row>
    <row r="544" spans="1:5" ht="15.6">
      <c r="A544" s="58">
        <v>588</v>
      </c>
      <c r="B544" s="237" t="s">
        <v>1724</v>
      </c>
    </row>
    <row r="545" spans="1:3" ht="30.6" outlineLevel="1">
      <c r="A545" s="58"/>
      <c r="B545" s="237"/>
      <c r="C545" s="281" t="s">
        <v>1725</v>
      </c>
    </row>
    <row r="546" spans="1:3" ht="15.6">
      <c r="A546" s="58"/>
      <c r="B546" s="237"/>
    </row>
    <row r="547" spans="1:3" ht="15.6">
      <c r="A547" s="58">
        <v>589</v>
      </c>
      <c r="B547" s="237" t="s">
        <v>1726</v>
      </c>
    </row>
    <row r="548" spans="1:3" ht="30.6" outlineLevel="1">
      <c r="A548" s="58"/>
      <c r="B548" s="237"/>
      <c r="C548" s="281" t="s">
        <v>1727</v>
      </c>
    </row>
    <row r="549" spans="1:3" ht="15.6">
      <c r="A549" s="58"/>
      <c r="B549" s="237"/>
    </row>
    <row r="550" spans="1:3" ht="15.6">
      <c r="A550" s="58">
        <v>590</v>
      </c>
      <c r="B550" s="237" t="s">
        <v>1728</v>
      </c>
    </row>
    <row r="551" spans="1:3" ht="30.6" outlineLevel="1">
      <c r="A551" s="58"/>
      <c r="B551" s="237"/>
      <c r="C551" s="281" t="s">
        <v>1729</v>
      </c>
    </row>
    <row r="552" spans="1:3" ht="15.6">
      <c r="A552" s="58"/>
      <c r="B552" s="237"/>
    </row>
    <row r="553" spans="1:3" ht="15.6">
      <c r="A553" s="58">
        <v>591</v>
      </c>
      <c r="B553" s="237" t="s">
        <v>1730</v>
      </c>
    </row>
    <row r="554" spans="1:3" ht="30.6" outlineLevel="1">
      <c r="A554" s="58"/>
      <c r="B554" s="237"/>
      <c r="C554" s="281" t="s">
        <v>1731</v>
      </c>
    </row>
    <row r="555" spans="1:3" ht="15.6">
      <c r="A555" s="58"/>
      <c r="B555" s="237"/>
    </row>
    <row r="556" spans="1:3" ht="15.6">
      <c r="A556" s="58">
        <v>592</v>
      </c>
      <c r="B556" s="237" t="s">
        <v>1394</v>
      </c>
    </row>
    <row r="557" spans="1:3" ht="45.6" outlineLevel="1">
      <c r="A557" s="285"/>
      <c r="B557" s="237"/>
      <c r="C557" s="281" t="s">
        <v>1732</v>
      </c>
    </row>
    <row r="558" spans="1:3" ht="15.6" outlineLevel="1">
      <c r="A558" s="285"/>
      <c r="B558" s="237"/>
    </row>
    <row r="559" spans="1:3" ht="15.6" outlineLevel="1">
      <c r="A559" s="310">
        <v>593</v>
      </c>
      <c r="B559" s="302" t="s">
        <v>1395</v>
      </c>
      <c r="C559" s="303"/>
    </row>
    <row r="560" spans="1:3" ht="45.6" outlineLevel="1">
      <c r="A560" s="310"/>
      <c r="B560" s="302"/>
      <c r="C560" s="303" t="s">
        <v>1396</v>
      </c>
    </row>
    <row r="561" spans="1:5" ht="15.6" outlineLevel="1">
      <c r="A561" s="310"/>
      <c r="B561" s="302"/>
      <c r="C561" s="303"/>
    </row>
    <row r="562" spans="1:5" ht="15.6" outlineLevel="1">
      <c r="A562" s="310">
        <v>594</v>
      </c>
      <c r="B562" s="302" t="s">
        <v>1398</v>
      </c>
      <c r="C562" s="303"/>
    </row>
    <row r="563" spans="1:5" ht="30.6" outlineLevel="1">
      <c r="A563" s="310"/>
      <c r="B563" s="302"/>
      <c r="C563" s="303" t="s">
        <v>1397</v>
      </c>
    </row>
    <row r="564" spans="1:5" ht="15.6">
      <c r="A564" s="58"/>
      <c r="B564" s="237"/>
      <c r="C564" s="287"/>
    </row>
    <row r="565" spans="1:5" ht="15.6">
      <c r="A565" s="58" t="s">
        <v>225</v>
      </c>
      <c r="B565" s="237"/>
      <c r="C565" s="287" t="s">
        <v>904</v>
      </c>
    </row>
    <row r="566" spans="1:5" ht="105">
      <c r="A566" s="58"/>
      <c r="B566" s="237"/>
      <c r="C566" s="297" t="s">
        <v>1733</v>
      </c>
    </row>
    <row r="567" spans="1:5" ht="82.5" customHeight="1">
      <c r="A567" s="58"/>
      <c r="B567" s="237"/>
      <c r="C567" s="296" t="s">
        <v>1734</v>
      </c>
    </row>
    <row r="568" spans="1:5" ht="136.5" customHeight="1">
      <c r="A568" s="58"/>
      <c r="B568" s="237"/>
      <c r="C568" s="296" t="s">
        <v>1735</v>
      </c>
    </row>
    <row r="569" spans="1:5" ht="86.55" customHeight="1">
      <c r="A569" s="58"/>
      <c r="B569" s="237"/>
      <c r="C569" s="298" t="s">
        <v>1736</v>
      </c>
    </row>
    <row r="570" spans="1:5" ht="15.6">
      <c r="A570" s="58"/>
      <c r="B570" s="237"/>
    </row>
    <row r="571" spans="1:5" ht="15.6">
      <c r="A571" s="58">
        <v>601</v>
      </c>
      <c r="B571" s="237" t="s">
        <v>1737</v>
      </c>
    </row>
    <row r="572" spans="1:5" ht="15.6">
      <c r="A572" s="58"/>
      <c r="B572" s="237"/>
    </row>
    <row r="573" spans="1:5" ht="30.6">
      <c r="A573" s="58">
        <v>602</v>
      </c>
      <c r="B573" s="237" t="s">
        <v>1738</v>
      </c>
      <c r="E573" s="241" t="s">
        <v>1739</v>
      </c>
    </row>
    <row r="574" spans="1:5" ht="15.6">
      <c r="A574" s="58"/>
      <c r="B574" s="237"/>
    </row>
    <row r="575" spans="1:5" ht="15.6">
      <c r="A575" s="58">
        <v>603</v>
      </c>
      <c r="B575" s="237" t="s">
        <v>1740</v>
      </c>
    </row>
    <row r="576" spans="1:5" ht="15.6">
      <c r="A576" s="58"/>
      <c r="B576" s="237"/>
    </row>
    <row r="577" spans="1:3" ht="15.6">
      <c r="A577" s="58">
        <v>610</v>
      </c>
      <c r="B577" s="237" t="s">
        <v>1741</v>
      </c>
    </row>
    <row r="578" spans="1:3" ht="42.75" customHeight="1" outlineLevel="1">
      <c r="A578" s="58"/>
      <c r="B578" s="237"/>
      <c r="C578" s="281" t="s">
        <v>1742</v>
      </c>
    </row>
    <row r="579" spans="1:3" ht="15.6">
      <c r="A579" s="58"/>
      <c r="B579" s="237"/>
    </row>
    <row r="580" spans="1:3" ht="15.6">
      <c r="A580" s="58">
        <v>611</v>
      </c>
      <c r="B580" s="237" t="s">
        <v>1743</v>
      </c>
    </row>
    <row r="581" spans="1:3" ht="30.6" outlineLevel="1">
      <c r="A581" s="58"/>
      <c r="B581" s="237"/>
      <c r="C581" s="281" t="s">
        <v>1744</v>
      </c>
    </row>
    <row r="582" spans="1:3" ht="15.6">
      <c r="A582" s="58"/>
      <c r="B582" s="237"/>
    </row>
    <row r="583" spans="1:3" ht="15.6">
      <c r="A583" s="58">
        <v>621</v>
      </c>
      <c r="B583" s="237" t="s">
        <v>1745</v>
      </c>
    </row>
    <row r="584" spans="1:3" ht="30.6" outlineLevel="1">
      <c r="A584" s="58"/>
      <c r="B584" s="237"/>
      <c r="C584" s="287" t="s">
        <v>1746</v>
      </c>
    </row>
    <row r="585" spans="1:3" ht="15.6" outlineLevel="1">
      <c r="A585" s="58"/>
      <c r="B585" s="237"/>
      <c r="C585" s="287"/>
    </row>
    <row r="586" spans="1:3" ht="21" customHeight="1" outlineLevel="1">
      <c r="A586" s="58"/>
      <c r="B586" s="237"/>
      <c r="C586" s="293" t="s">
        <v>1747</v>
      </c>
    </row>
    <row r="587" spans="1:3" ht="15.6">
      <c r="A587" s="58"/>
      <c r="B587" s="237"/>
      <c r="C587" s="287"/>
    </row>
    <row r="588" spans="1:3" ht="15.6">
      <c r="A588" s="58">
        <v>625</v>
      </c>
      <c r="B588" s="237" t="s">
        <v>1748</v>
      </c>
    </row>
    <row r="589" spans="1:3" ht="30.6" outlineLevel="1">
      <c r="A589" s="58"/>
      <c r="B589" s="237"/>
      <c r="C589" s="281" t="s">
        <v>1749</v>
      </c>
    </row>
    <row r="590" spans="1:3" ht="15.6">
      <c r="A590" s="58"/>
      <c r="B590" s="237"/>
    </row>
    <row r="591" spans="1:3" ht="15.6">
      <c r="A591" s="58">
        <v>630</v>
      </c>
      <c r="B591" s="237" t="s">
        <v>1750</v>
      </c>
    </row>
    <row r="592" spans="1:3" ht="15.6">
      <c r="A592" s="58"/>
      <c r="B592" s="237"/>
    </row>
    <row r="593" spans="1:5" ht="15.6">
      <c r="A593" s="58" t="s">
        <v>226</v>
      </c>
      <c r="B593" s="237"/>
    </row>
    <row r="594" spans="1:5" ht="15.6">
      <c r="A594" s="58"/>
      <c r="B594" s="237"/>
    </row>
    <row r="595" spans="1:5" ht="15.6">
      <c r="A595" s="58">
        <v>651</v>
      </c>
      <c r="B595" s="237" t="s">
        <v>1751</v>
      </c>
    </row>
    <row r="596" spans="1:5" ht="15.6">
      <c r="A596" s="58"/>
      <c r="B596" s="237"/>
    </row>
    <row r="597" spans="1:5" ht="15.6">
      <c r="A597" s="58">
        <v>652</v>
      </c>
      <c r="B597" s="237" t="s">
        <v>1752</v>
      </c>
    </row>
    <row r="598" spans="1:5" ht="60" outlineLevel="1">
      <c r="A598" s="58"/>
      <c r="B598" s="237"/>
      <c r="C598" s="445" t="s">
        <v>1753</v>
      </c>
      <c r="E598" s="446" t="s">
        <v>1754</v>
      </c>
    </row>
    <row r="599" spans="1:5" ht="15.6" outlineLevel="1">
      <c r="A599" s="58"/>
      <c r="B599" s="237"/>
    </row>
    <row r="600" spans="1:5" ht="45.6" outlineLevel="1">
      <c r="A600" s="58"/>
      <c r="B600" s="237"/>
      <c r="C600" s="289" t="s">
        <v>1755</v>
      </c>
    </row>
    <row r="601" spans="1:5" ht="60.6" outlineLevel="1">
      <c r="A601" s="58"/>
      <c r="B601" s="237"/>
      <c r="C601" s="290" t="s">
        <v>1756</v>
      </c>
    </row>
    <row r="602" spans="1:5" ht="15.6">
      <c r="A602" s="58"/>
      <c r="B602" s="237"/>
    </row>
    <row r="603" spans="1:5" ht="15.6">
      <c r="A603" s="58">
        <v>653</v>
      </c>
      <c r="B603" s="237" t="s">
        <v>1757</v>
      </c>
      <c r="E603" s="241" t="s">
        <v>1758</v>
      </c>
    </row>
    <row r="604" spans="1:5" ht="15.6">
      <c r="A604" s="58"/>
      <c r="B604" s="237"/>
    </row>
    <row r="605" spans="1:5" ht="15.6">
      <c r="A605" s="58">
        <v>654</v>
      </c>
      <c r="B605" s="237" t="s">
        <v>1759</v>
      </c>
    </row>
    <row r="606" spans="1:5" ht="70.5" customHeight="1" outlineLevel="1">
      <c r="A606" s="58"/>
      <c r="C606" s="446" t="s">
        <v>1760</v>
      </c>
      <c r="E606" s="241" t="s">
        <v>1761</v>
      </c>
    </row>
    <row r="607" spans="1:5" ht="15.6">
      <c r="A607" s="58"/>
    </row>
    <row r="608" spans="1:5" ht="22.5" customHeight="1">
      <c r="A608" s="58">
        <v>655</v>
      </c>
      <c r="B608" s="237" t="s">
        <v>1762</v>
      </c>
    </row>
    <row r="609" spans="1:5" ht="30.6" outlineLevel="1">
      <c r="A609" s="58"/>
      <c r="B609" s="237"/>
      <c r="C609" s="287" t="s">
        <v>1763</v>
      </c>
    </row>
    <row r="610" spans="1:5" ht="15.6">
      <c r="A610" s="58"/>
      <c r="B610" s="237"/>
      <c r="C610" s="287"/>
    </row>
    <row r="611" spans="1:5" ht="136.5" customHeight="1">
      <c r="A611" s="58"/>
      <c r="B611" s="293" t="s">
        <v>227</v>
      </c>
      <c r="C611" s="237"/>
    </row>
    <row r="612" spans="1:5" ht="15.75" customHeight="1">
      <c r="A612" s="58"/>
      <c r="B612" s="287"/>
      <c r="C612" s="237"/>
    </row>
    <row r="613" spans="1:5" ht="192" customHeight="1">
      <c r="A613" s="58"/>
      <c r="B613" s="292" t="s">
        <v>1764</v>
      </c>
      <c r="C613" s="237"/>
    </row>
    <row r="614" spans="1:5" ht="15.6">
      <c r="A614" s="58"/>
      <c r="B614" s="237"/>
      <c r="C614" s="287"/>
    </row>
    <row r="615" spans="1:5" ht="15.6">
      <c r="A615" s="58">
        <v>661</v>
      </c>
      <c r="B615" s="237" t="s">
        <v>1765</v>
      </c>
    </row>
    <row r="616" spans="1:5" ht="30.6" outlineLevel="1">
      <c r="A616" s="58"/>
      <c r="B616" s="237"/>
      <c r="C616" s="287" t="s">
        <v>1766</v>
      </c>
      <c r="E616" s="241" t="s">
        <v>1767</v>
      </c>
    </row>
    <row r="617" spans="1:5" ht="15.6" outlineLevel="1">
      <c r="A617" s="58"/>
      <c r="B617" s="237"/>
    </row>
    <row r="618" spans="1:5" ht="15.6">
      <c r="A618" s="58"/>
      <c r="B618" s="237"/>
      <c r="C618" s="241"/>
    </row>
    <row r="619" spans="1:5" ht="15.6">
      <c r="A619" s="58"/>
      <c r="B619" s="237"/>
      <c r="C619" s="241"/>
    </row>
    <row r="620" spans="1:5" ht="15.6">
      <c r="A620" s="58">
        <v>662</v>
      </c>
      <c r="B620" s="237" t="s">
        <v>1768</v>
      </c>
    </row>
    <row r="621" spans="1:5" ht="60.6" outlineLevel="1">
      <c r="A621" s="58"/>
      <c r="B621" s="237"/>
      <c r="C621" s="445" t="s">
        <v>1769</v>
      </c>
      <c r="E621" s="241" t="s">
        <v>1770</v>
      </c>
    </row>
    <row r="622" spans="1:5" ht="15.6">
      <c r="A622" s="58"/>
      <c r="B622" s="237"/>
    </row>
    <row r="623" spans="1:5" ht="15.6">
      <c r="A623" s="58">
        <v>671</v>
      </c>
      <c r="B623" s="237" t="s">
        <v>1771</v>
      </c>
    </row>
    <row r="624" spans="1:5" ht="60.6" outlineLevel="1">
      <c r="A624" s="58"/>
      <c r="B624" s="237"/>
      <c r="C624" s="281" t="s">
        <v>1772</v>
      </c>
      <c r="E624" s="241" t="s">
        <v>1773</v>
      </c>
    </row>
    <row r="625" spans="1:5" ht="16.5" customHeight="1" outlineLevel="1">
      <c r="A625" s="58"/>
      <c r="B625" s="237"/>
      <c r="C625" s="281" t="s">
        <v>1774</v>
      </c>
    </row>
    <row r="626" spans="1:5" ht="15.75" customHeight="1">
      <c r="A626" s="58"/>
      <c r="B626" s="237"/>
    </row>
    <row r="627" spans="1:5" ht="15.6">
      <c r="A627" s="58">
        <v>673</v>
      </c>
      <c r="B627" s="237" t="s">
        <v>1775</v>
      </c>
    </row>
    <row r="628" spans="1:5" ht="15.6">
      <c r="A628" s="58"/>
      <c r="B628" s="237"/>
    </row>
    <row r="629" spans="1:5" ht="15.6">
      <c r="A629" s="58">
        <v>681</v>
      </c>
      <c r="B629" s="237" t="s">
        <v>1776</v>
      </c>
    </row>
    <row r="630" spans="1:5" ht="15.6">
      <c r="A630" s="58"/>
      <c r="B630" s="237"/>
      <c r="C630" s="281" t="s">
        <v>1777</v>
      </c>
    </row>
    <row r="631" spans="1:5" ht="15.6">
      <c r="A631" s="58"/>
      <c r="B631" s="237"/>
    </row>
    <row r="632" spans="1:5" ht="15.6">
      <c r="A632" s="58">
        <v>682</v>
      </c>
      <c r="B632" s="237" t="s">
        <v>1778</v>
      </c>
    </row>
    <row r="633" spans="1:5" ht="45.6" outlineLevel="1">
      <c r="A633" s="58"/>
      <c r="B633" s="237"/>
      <c r="C633" s="446" t="s">
        <v>1779</v>
      </c>
      <c r="E633" s="241" t="s">
        <v>1780</v>
      </c>
    </row>
    <row r="634" spans="1:5" ht="15.6">
      <c r="A634" s="58"/>
      <c r="B634" s="237"/>
      <c r="C634" s="299"/>
    </row>
    <row r="635" spans="1:5" ht="15.6">
      <c r="A635" s="58" t="s">
        <v>228</v>
      </c>
      <c r="B635" s="237"/>
    </row>
    <row r="636" spans="1:5" ht="15.6">
      <c r="A636" s="58"/>
      <c r="B636" s="237"/>
    </row>
    <row r="637" spans="1:5" ht="15.6">
      <c r="A637" s="58">
        <v>701</v>
      </c>
      <c r="B637" s="237" t="s">
        <v>1781</v>
      </c>
    </row>
    <row r="638" spans="1:5" ht="60.6" outlineLevel="1">
      <c r="A638" s="58"/>
      <c r="B638" s="237"/>
      <c r="C638" s="287" t="s">
        <v>1782</v>
      </c>
    </row>
    <row r="639" spans="1:5" ht="15.6">
      <c r="A639" s="58"/>
      <c r="B639" s="237"/>
      <c r="C639" s="287"/>
    </row>
    <row r="640" spans="1:5" ht="15.6">
      <c r="A640" s="58">
        <v>702</v>
      </c>
      <c r="B640" s="237" t="s">
        <v>1783</v>
      </c>
    </row>
    <row r="641" spans="1:5" ht="64.5" customHeight="1" outlineLevel="1">
      <c r="A641" s="58"/>
      <c r="B641" s="237"/>
      <c r="C641" s="287" t="s">
        <v>1784</v>
      </c>
    </row>
    <row r="642" spans="1:5" ht="15.6">
      <c r="A642" s="58"/>
      <c r="B642" s="237"/>
      <c r="C642" s="287"/>
    </row>
    <row r="643" spans="1:5" ht="15.6">
      <c r="A643" s="58">
        <v>705</v>
      </c>
      <c r="B643" s="237" t="s">
        <v>1785</v>
      </c>
    </row>
    <row r="644" spans="1:5" ht="30.6" outlineLevel="1">
      <c r="A644" s="58"/>
      <c r="B644" s="237"/>
      <c r="C644" s="281" t="s">
        <v>1786</v>
      </c>
      <c r="E644" s="241" t="s">
        <v>1787</v>
      </c>
    </row>
    <row r="645" spans="1:5" ht="15.6">
      <c r="A645" s="58"/>
      <c r="B645" s="237"/>
    </row>
    <row r="646" spans="1:5" ht="15.6">
      <c r="A646" s="58">
        <v>706</v>
      </c>
      <c r="B646" s="237" t="s">
        <v>1788</v>
      </c>
    </row>
    <row r="647" spans="1:5" ht="15.6" outlineLevel="1">
      <c r="A647" s="58"/>
      <c r="B647" s="237"/>
      <c r="C647" s="281" t="s">
        <v>1789</v>
      </c>
    </row>
    <row r="648" spans="1:5" ht="15.6">
      <c r="A648" s="58"/>
      <c r="B648" s="237"/>
    </row>
    <row r="649" spans="1:5" ht="15.6">
      <c r="A649" s="58">
        <v>710</v>
      </c>
      <c r="B649" s="237" t="s">
        <v>1790</v>
      </c>
    </row>
    <row r="650" spans="1:5" ht="30.6" outlineLevel="1">
      <c r="A650" s="58"/>
      <c r="B650" s="237"/>
      <c r="C650" s="287" t="s">
        <v>1791</v>
      </c>
    </row>
    <row r="651" spans="1:5" ht="30.6" outlineLevel="1">
      <c r="A651" s="58"/>
      <c r="B651" s="237"/>
      <c r="C651" s="281" t="s">
        <v>1792</v>
      </c>
    </row>
    <row r="652" spans="1:5" ht="15.6">
      <c r="A652" s="58"/>
      <c r="B652" s="237"/>
    </row>
    <row r="653" spans="1:5" ht="15.6">
      <c r="A653" s="313">
        <v>711</v>
      </c>
      <c r="B653" s="314" t="s">
        <v>1981</v>
      </c>
    </row>
    <row r="654" spans="1:5" ht="15.6">
      <c r="A654" s="313"/>
      <c r="B654" s="47"/>
    </row>
    <row r="655" spans="1:5" ht="15.6">
      <c r="A655" s="313">
        <v>712</v>
      </c>
      <c r="B655" s="47" t="s">
        <v>1982</v>
      </c>
    </row>
    <row r="656" spans="1:5" ht="15.6">
      <c r="A656" s="313"/>
      <c r="B656" s="47"/>
    </row>
    <row r="657" spans="1:5" ht="15.6">
      <c r="A657" s="313">
        <v>713</v>
      </c>
      <c r="B657" s="47" t="s">
        <v>1983</v>
      </c>
    </row>
    <row r="658" spans="1:5" ht="15.6">
      <c r="A658" s="313"/>
      <c r="B658" s="47"/>
    </row>
    <row r="659" spans="1:5" ht="15.6">
      <c r="A659" s="313">
        <v>714</v>
      </c>
      <c r="B659" s="47" t="s">
        <v>1984</v>
      </c>
    </row>
    <row r="660" spans="1:5" ht="15.6">
      <c r="A660" s="58"/>
      <c r="B660" s="237"/>
    </row>
    <row r="661" spans="1:5" ht="15.6">
      <c r="A661" s="58">
        <v>715</v>
      </c>
      <c r="B661" s="237" t="s">
        <v>1440</v>
      </c>
    </row>
    <row r="662" spans="1:5" ht="15.6">
      <c r="A662" s="58"/>
      <c r="B662" s="237"/>
    </row>
    <row r="663" spans="1:5" ht="15.6">
      <c r="A663" s="58">
        <v>716</v>
      </c>
      <c r="B663" s="237" t="s">
        <v>1985</v>
      </c>
    </row>
    <row r="664" spans="1:5" ht="15.6">
      <c r="A664" s="58"/>
      <c r="B664" s="237"/>
    </row>
    <row r="665" spans="1:5" ht="15.6">
      <c r="A665" s="58">
        <v>717</v>
      </c>
      <c r="B665" s="237" t="s">
        <v>1986</v>
      </c>
    </row>
    <row r="666" spans="1:5" ht="15.6">
      <c r="A666" s="58"/>
      <c r="B666" s="237"/>
    </row>
    <row r="667" spans="1:5" ht="15.6">
      <c r="A667" s="58">
        <v>720</v>
      </c>
      <c r="B667" s="237" t="s">
        <v>1793</v>
      </c>
    </row>
    <row r="668" spans="1:5" ht="15.6">
      <c r="A668" s="58"/>
      <c r="B668" s="237"/>
    </row>
    <row r="669" spans="1:5" ht="15.6">
      <c r="A669" s="58">
        <v>722</v>
      </c>
      <c r="B669" s="237" t="s">
        <v>1794</v>
      </c>
    </row>
    <row r="670" spans="1:5" ht="30.6" outlineLevel="1">
      <c r="A670" s="58"/>
      <c r="B670" s="237"/>
      <c r="C670" s="281" t="s">
        <v>1795</v>
      </c>
    </row>
    <row r="671" spans="1:5" ht="15.6">
      <c r="A671" s="58"/>
      <c r="B671" s="237"/>
    </row>
    <row r="672" spans="1:5" ht="15.6">
      <c r="A672" s="58">
        <v>725</v>
      </c>
      <c r="B672" s="237" t="s">
        <v>1796</v>
      </c>
      <c r="E672" s="241" t="s">
        <v>1797</v>
      </c>
    </row>
    <row r="673" spans="1:2" ht="15.6">
      <c r="A673" s="58"/>
      <c r="B673" s="237"/>
    </row>
    <row r="674" spans="1:2" ht="15.6">
      <c r="A674" s="58">
        <v>731</v>
      </c>
      <c r="B674" s="262" t="s">
        <v>1417</v>
      </c>
    </row>
    <row r="675" spans="1:2" ht="15.6">
      <c r="A675" s="58">
        <v>732</v>
      </c>
      <c r="B675" s="262" t="s">
        <v>1417</v>
      </c>
    </row>
    <row r="676" spans="1:2" ht="15.6">
      <c r="A676" s="58">
        <v>733</v>
      </c>
      <c r="B676" s="262" t="s">
        <v>1417</v>
      </c>
    </row>
    <row r="677" spans="1:2" ht="15.6">
      <c r="A677" s="58">
        <v>734</v>
      </c>
      <c r="B677" s="262" t="s">
        <v>1417</v>
      </c>
    </row>
    <row r="678" spans="1:2" ht="15.6">
      <c r="A678" s="58">
        <v>735</v>
      </c>
      <c r="B678" s="262" t="s">
        <v>1417</v>
      </c>
    </row>
    <row r="679" spans="1:2" ht="15.6">
      <c r="A679" s="58">
        <v>736</v>
      </c>
      <c r="B679" s="262" t="s">
        <v>1417</v>
      </c>
    </row>
    <row r="680" spans="1:2" ht="15.6">
      <c r="A680" s="58">
        <v>737</v>
      </c>
      <c r="B680" s="262" t="s">
        <v>1417</v>
      </c>
    </row>
    <row r="681" spans="1:2" ht="15.6">
      <c r="A681" s="58">
        <v>738</v>
      </c>
      <c r="B681" s="262" t="s">
        <v>1417</v>
      </c>
    </row>
    <row r="682" spans="1:2" ht="15.6">
      <c r="A682" s="58">
        <v>739</v>
      </c>
      <c r="B682" s="262" t="s">
        <v>1417</v>
      </c>
    </row>
    <row r="683" spans="1:2" ht="15.6">
      <c r="A683" s="58"/>
      <c r="B683" s="262"/>
    </row>
    <row r="684" spans="1:2" ht="15.6">
      <c r="A684" s="58" t="s">
        <v>229</v>
      </c>
      <c r="B684" s="237"/>
    </row>
    <row r="685" spans="1:2" ht="15.6">
      <c r="A685" s="58"/>
      <c r="B685" s="262"/>
    </row>
    <row r="686" spans="1:2" ht="15.6">
      <c r="A686" s="58">
        <v>751</v>
      </c>
      <c r="B686" s="284" t="s">
        <v>1417</v>
      </c>
    </row>
    <row r="687" spans="1:2" ht="15.6">
      <c r="A687" s="58"/>
      <c r="B687" s="284"/>
    </row>
    <row r="688" spans="1:2" ht="15.6">
      <c r="A688" s="58">
        <v>752</v>
      </c>
      <c r="B688" s="261" t="s">
        <v>1798</v>
      </c>
    </row>
    <row r="689" spans="1:3" ht="66.75" customHeight="1">
      <c r="A689" s="58"/>
      <c r="B689" s="280"/>
      <c r="C689" s="288" t="s">
        <v>1799</v>
      </c>
    </row>
    <row r="690" spans="1:3" ht="15.6">
      <c r="A690" s="58"/>
      <c r="B690" s="280"/>
    </row>
    <row r="691" spans="1:3" ht="15.6">
      <c r="A691" s="58">
        <v>753</v>
      </c>
      <c r="B691" s="284" t="s">
        <v>1417</v>
      </c>
    </row>
    <row r="692" spans="1:3" ht="15.6">
      <c r="A692" s="58"/>
      <c r="B692" s="284"/>
    </row>
    <row r="693" spans="1:3" ht="15.6">
      <c r="A693" s="58">
        <v>754</v>
      </c>
      <c r="B693" s="261" t="s">
        <v>1800</v>
      </c>
    </row>
    <row r="694" spans="1:3" ht="68.25" customHeight="1">
      <c r="A694" s="58"/>
      <c r="B694" s="261"/>
      <c r="C694" s="288" t="s">
        <v>1799</v>
      </c>
    </row>
    <row r="695" spans="1:3" ht="15.6">
      <c r="A695" s="58"/>
      <c r="B695" s="261"/>
    </row>
    <row r="696" spans="1:3" ht="15.6">
      <c r="A696" s="58">
        <v>755</v>
      </c>
      <c r="B696" s="284" t="s">
        <v>1417</v>
      </c>
    </row>
    <row r="697" spans="1:3" ht="15.6">
      <c r="A697" s="58">
        <v>756</v>
      </c>
      <c r="B697" s="284" t="s">
        <v>1417</v>
      </c>
    </row>
    <row r="698" spans="1:3" ht="15.6">
      <c r="A698" s="58"/>
      <c r="B698" s="284"/>
    </row>
    <row r="699" spans="1:3" ht="15.6">
      <c r="A699" s="58">
        <v>757</v>
      </c>
      <c r="B699" s="237" t="s">
        <v>1801</v>
      </c>
    </row>
    <row r="700" spans="1:3" ht="15.6" outlineLevel="1">
      <c r="A700" s="58"/>
      <c r="B700" s="237"/>
      <c r="C700" s="281" t="s">
        <v>1802</v>
      </c>
    </row>
    <row r="701" spans="1:3" ht="15.6">
      <c r="A701" s="58"/>
      <c r="B701" s="237"/>
    </row>
    <row r="702" spans="1:3" ht="15.6">
      <c r="A702" s="58">
        <v>758</v>
      </c>
      <c r="B702" s="284" t="s">
        <v>1417</v>
      </c>
    </row>
    <row r="703" spans="1:3" ht="15.6">
      <c r="A703" s="58">
        <v>759</v>
      </c>
      <c r="B703" s="262" t="s">
        <v>1417</v>
      </c>
    </row>
    <row r="704" spans="1:3" ht="15.6">
      <c r="A704" s="58"/>
      <c r="B704" s="262"/>
    </row>
    <row r="705" spans="1:5" ht="15.6">
      <c r="A705" s="58">
        <v>760</v>
      </c>
      <c r="B705" s="237" t="s">
        <v>1803</v>
      </c>
    </row>
    <row r="706" spans="1:5" ht="15.6">
      <c r="A706" s="58"/>
      <c r="B706" s="237"/>
    </row>
    <row r="707" spans="1:5" ht="15.6">
      <c r="A707" s="58">
        <v>761</v>
      </c>
      <c r="B707" s="237" t="s">
        <v>1804</v>
      </c>
      <c r="C707" s="237"/>
      <c r="E707" s="16" t="s">
        <v>2065</v>
      </c>
    </row>
    <row r="708" spans="1:5" ht="15.6">
      <c r="A708" s="58"/>
      <c r="B708" s="237"/>
    </row>
    <row r="709" spans="1:5" ht="15.6">
      <c r="A709" s="58">
        <v>762</v>
      </c>
      <c r="B709" s="237" t="s">
        <v>1805</v>
      </c>
    </row>
    <row r="710" spans="1:5" ht="15.6">
      <c r="A710" s="58"/>
      <c r="B710" s="237"/>
    </row>
    <row r="711" spans="1:5" ht="15.6">
      <c r="A711" s="58">
        <v>763</v>
      </c>
      <c r="B711" s="237" t="s">
        <v>1806</v>
      </c>
    </row>
    <row r="712" spans="1:5" ht="30.6" outlineLevel="1">
      <c r="A712" s="58"/>
      <c r="B712" s="237"/>
      <c r="C712" s="281" t="s">
        <v>1807</v>
      </c>
    </row>
    <row r="713" spans="1:5" ht="15.6">
      <c r="A713" s="58"/>
      <c r="B713" s="237"/>
    </row>
    <row r="714" spans="1:5" ht="15.6">
      <c r="A714" s="58">
        <v>764</v>
      </c>
      <c r="B714" s="237" t="s">
        <v>1808</v>
      </c>
    </row>
    <row r="715" spans="1:5" ht="15.6">
      <c r="A715" s="58"/>
      <c r="B715" s="237"/>
    </row>
    <row r="716" spans="1:5" ht="15.6">
      <c r="A716" s="58">
        <v>765</v>
      </c>
      <c r="B716" s="237" t="s">
        <v>1977</v>
      </c>
    </row>
    <row r="717" spans="1:5" ht="39.6" customHeight="1">
      <c r="A717" s="58"/>
      <c r="B717" s="237"/>
      <c r="C717" s="14" t="s">
        <v>1978</v>
      </c>
    </row>
    <row r="718" spans="1:5" ht="15.6">
      <c r="A718" s="58"/>
      <c r="B718" s="237"/>
    </row>
    <row r="719" spans="1:5" ht="15.6">
      <c r="A719" s="58">
        <v>766</v>
      </c>
      <c r="B719" s="237" t="s">
        <v>1979</v>
      </c>
    </row>
    <row r="720" spans="1:5" ht="41.1" customHeight="1">
      <c r="A720" s="58"/>
      <c r="B720" s="262"/>
      <c r="C720" s="55" t="s">
        <v>1980</v>
      </c>
    </row>
    <row r="721" spans="1:3" ht="15.6">
      <c r="A721" s="58"/>
      <c r="B721" s="262"/>
      <c r="C721" s="315"/>
    </row>
    <row r="722" spans="1:3" ht="15.6">
      <c r="A722" s="58" t="s">
        <v>230</v>
      </c>
      <c r="B722" s="262"/>
    </row>
    <row r="723" spans="1:3" ht="45.6" outlineLevel="1">
      <c r="A723" s="58"/>
      <c r="B723" s="262"/>
      <c r="C723" s="287" t="s">
        <v>1349</v>
      </c>
    </row>
    <row r="724" spans="1:3" ht="15.6">
      <c r="A724" s="58"/>
      <c r="B724" s="262"/>
      <c r="C724" s="287"/>
    </row>
    <row r="725" spans="1:3" ht="15.6">
      <c r="A725" s="58">
        <v>781</v>
      </c>
      <c r="B725" s="237" t="s">
        <v>1809</v>
      </c>
    </row>
    <row r="726" spans="1:3" ht="15.6">
      <c r="A726" s="58"/>
      <c r="B726" s="237"/>
    </row>
    <row r="727" spans="1:3" ht="15.6">
      <c r="A727" s="58">
        <v>782</v>
      </c>
      <c r="B727" s="237" t="s">
        <v>1810</v>
      </c>
    </row>
    <row r="728" spans="1:3" ht="15.6">
      <c r="A728" s="58"/>
      <c r="B728" s="237"/>
    </row>
    <row r="729" spans="1:3" ht="15.6">
      <c r="A729" s="58">
        <v>783</v>
      </c>
      <c r="B729" s="237" t="s">
        <v>1811</v>
      </c>
    </row>
    <row r="730" spans="1:3" ht="15.6">
      <c r="A730" s="58"/>
      <c r="B730" s="237"/>
    </row>
    <row r="731" spans="1:3" ht="15.6">
      <c r="A731" s="58">
        <v>784</v>
      </c>
      <c r="B731" s="237" t="s">
        <v>1812</v>
      </c>
    </row>
    <row r="732" spans="1:3" ht="15.6">
      <c r="A732" s="58"/>
      <c r="B732" s="237"/>
    </row>
    <row r="733" spans="1:3" ht="15.6">
      <c r="A733" s="58">
        <v>785</v>
      </c>
      <c r="B733" s="237" t="s">
        <v>1813</v>
      </c>
    </row>
    <row r="734" spans="1:3" ht="15.6">
      <c r="A734" s="58"/>
      <c r="B734" s="237"/>
    </row>
    <row r="735" spans="1:3" ht="15.6">
      <c r="A735" s="58">
        <v>786</v>
      </c>
      <c r="B735" s="237" t="s">
        <v>1814</v>
      </c>
    </row>
    <row r="736" spans="1:3" ht="15.6">
      <c r="A736" s="58"/>
      <c r="B736" s="237"/>
    </row>
    <row r="737" spans="1:3" ht="15.6">
      <c r="A737" s="58">
        <v>787</v>
      </c>
      <c r="B737" s="237" t="s">
        <v>1815</v>
      </c>
    </row>
    <row r="738" spans="1:3" ht="15.6">
      <c r="A738" s="58"/>
      <c r="B738" s="262"/>
    </row>
    <row r="739" spans="1:3" ht="15.6">
      <c r="A739" s="58" t="s">
        <v>231</v>
      </c>
      <c r="B739" s="262"/>
    </row>
    <row r="740" spans="1:3" ht="30.6" outlineLevel="1">
      <c r="A740" s="58"/>
      <c r="B740" s="262"/>
      <c r="C740" s="287" t="s">
        <v>1816</v>
      </c>
    </row>
    <row r="741" spans="1:3" ht="15.6">
      <c r="A741" s="58"/>
      <c r="B741" s="262"/>
    </row>
    <row r="742" spans="1:3" ht="15.6">
      <c r="A742" s="58">
        <v>788</v>
      </c>
      <c r="B742" s="237" t="s">
        <v>1817</v>
      </c>
    </row>
    <row r="743" spans="1:3" ht="15.6">
      <c r="A743" s="58"/>
      <c r="B743" s="237"/>
    </row>
    <row r="744" spans="1:3" ht="15.6">
      <c r="A744" s="58">
        <v>789</v>
      </c>
      <c r="B744" s="237" t="s">
        <v>1818</v>
      </c>
    </row>
    <row r="745" spans="1:3" ht="15.6">
      <c r="A745" s="58"/>
      <c r="B745" s="237"/>
    </row>
    <row r="746" spans="1:3" ht="15.6">
      <c r="A746" s="58">
        <v>790</v>
      </c>
      <c r="B746" s="237" t="s">
        <v>1819</v>
      </c>
    </row>
    <row r="747" spans="1:3" ht="15.6">
      <c r="A747" s="58"/>
      <c r="B747" s="237"/>
    </row>
    <row r="748" spans="1:3" ht="15.6">
      <c r="A748" s="58">
        <v>791</v>
      </c>
      <c r="B748" s="237" t="s">
        <v>1820</v>
      </c>
    </row>
    <row r="749" spans="1:3" ht="15.6">
      <c r="A749" s="58"/>
      <c r="B749" s="237"/>
    </row>
    <row r="750" spans="1:3" ht="15.6">
      <c r="A750" s="58">
        <v>792</v>
      </c>
      <c r="B750" s="237" t="s">
        <v>1821</v>
      </c>
    </row>
    <row r="751" spans="1:3" ht="15.6">
      <c r="A751" s="58"/>
      <c r="B751" s="237"/>
    </row>
    <row r="752" spans="1:3" ht="15.6">
      <c r="A752" s="58">
        <v>793</v>
      </c>
      <c r="B752" s="237" t="s">
        <v>1822</v>
      </c>
    </row>
    <row r="753" spans="1:2" ht="15.6">
      <c r="A753" s="58"/>
      <c r="B753" s="237"/>
    </row>
    <row r="754" spans="1:2" ht="15.6">
      <c r="A754" s="58">
        <v>794</v>
      </c>
      <c r="B754" s="237" t="s">
        <v>1823</v>
      </c>
    </row>
    <row r="755" spans="1:2" ht="15.6">
      <c r="A755" s="58"/>
      <c r="B755" s="237"/>
    </row>
    <row r="756" spans="1:2" ht="15.6">
      <c r="A756" s="58">
        <v>795</v>
      </c>
      <c r="B756" s="237" t="s">
        <v>1824</v>
      </c>
    </row>
    <row r="757" spans="1:2" ht="15.6">
      <c r="A757" s="58"/>
      <c r="B757" s="237"/>
    </row>
    <row r="758" spans="1:2" ht="15.6">
      <c r="A758" s="58">
        <v>796</v>
      </c>
      <c r="B758" s="237" t="s">
        <v>1825</v>
      </c>
    </row>
    <row r="759" spans="1:2" ht="15.6">
      <c r="A759" s="58"/>
      <c r="B759" s="237"/>
    </row>
    <row r="760" spans="1:2" ht="15.6">
      <c r="A760" s="58">
        <v>797</v>
      </c>
      <c r="B760" s="237" t="s">
        <v>1826</v>
      </c>
    </row>
    <row r="761" spans="1:2" ht="15.6">
      <c r="A761" s="58"/>
      <c r="B761" s="237"/>
    </row>
    <row r="762" spans="1:2" ht="15.6">
      <c r="A762" s="58">
        <v>798</v>
      </c>
      <c r="B762" s="237" t="s">
        <v>1827</v>
      </c>
    </row>
    <row r="763" spans="1:2" ht="15.6">
      <c r="A763" s="58"/>
      <c r="B763" s="237"/>
    </row>
    <row r="764" spans="1:2" ht="15.6">
      <c r="A764" s="58">
        <v>799</v>
      </c>
      <c r="B764" s="237" t="s">
        <v>1828</v>
      </c>
    </row>
    <row r="765" spans="1:2" ht="15.6">
      <c r="A765" s="58"/>
      <c r="B765" s="237"/>
    </row>
    <row r="766" spans="1:2" ht="15.6">
      <c r="A766" s="58" t="s">
        <v>232</v>
      </c>
      <c r="B766" s="237"/>
    </row>
    <row r="767" spans="1:2" ht="15.6">
      <c r="A767" s="58"/>
      <c r="B767" s="237"/>
    </row>
    <row r="768" spans="1:2" ht="15.6">
      <c r="A768" s="58">
        <v>810</v>
      </c>
      <c r="B768" s="237" t="s">
        <v>1829</v>
      </c>
    </row>
    <row r="769" spans="1:2" ht="15.6">
      <c r="A769" s="58"/>
      <c r="B769" s="237"/>
    </row>
    <row r="770" spans="1:2" ht="15.6">
      <c r="A770" s="58">
        <v>820</v>
      </c>
      <c r="B770" s="237" t="s">
        <v>1830</v>
      </c>
    </row>
    <row r="771" spans="1:2" ht="15.6">
      <c r="A771" s="58"/>
      <c r="B771" s="237"/>
    </row>
    <row r="772" spans="1:2" ht="15.6">
      <c r="A772" s="58">
        <v>830</v>
      </c>
      <c r="B772" s="237" t="s">
        <v>1831</v>
      </c>
    </row>
    <row r="773" spans="1:2" ht="15.6">
      <c r="A773" s="58"/>
      <c r="B773" s="237"/>
    </row>
    <row r="774" spans="1:2" ht="15.6">
      <c r="A774" s="58">
        <v>841</v>
      </c>
      <c r="B774" s="237" t="s">
        <v>1832</v>
      </c>
    </row>
    <row r="775" spans="1:2" ht="15.6">
      <c r="A775" s="58"/>
      <c r="B775" s="237"/>
    </row>
    <row r="776" spans="1:2" ht="15.6">
      <c r="A776" s="58">
        <v>842</v>
      </c>
      <c r="B776" s="237" t="s">
        <v>1833</v>
      </c>
    </row>
    <row r="777" spans="1:2" ht="15.6">
      <c r="A777" s="58"/>
      <c r="B777" s="237"/>
    </row>
    <row r="778" spans="1:2" ht="15.6">
      <c r="A778" s="58">
        <v>843</v>
      </c>
      <c r="B778" s="237" t="s">
        <v>1834</v>
      </c>
    </row>
    <row r="779" spans="1:2" ht="15.6">
      <c r="A779" s="58"/>
      <c r="B779" s="237"/>
    </row>
    <row r="780" spans="1:2" ht="15.6">
      <c r="A780" s="58">
        <v>844</v>
      </c>
      <c r="B780" s="237" t="s">
        <v>1835</v>
      </c>
    </row>
    <row r="781" spans="1:2" ht="15.6">
      <c r="A781" s="58"/>
      <c r="B781" s="237"/>
    </row>
    <row r="782" spans="1:2" ht="15.6">
      <c r="A782" s="58">
        <v>845</v>
      </c>
      <c r="B782" s="237" t="s">
        <v>1836</v>
      </c>
    </row>
    <row r="783" spans="1:2" ht="15.6">
      <c r="A783" s="58"/>
      <c r="B783" s="237"/>
    </row>
    <row r="784" spans="1:2" ht="15.6">
      <c r="A784" s="58">
        <v>846</v>
      </c>
      <c r="B784" s="237" t="s">
        <v>1837</v>
      </c>
    </row>
    <row r="785" spans="1:2" ht="15.6">
      <c r="A785" s="58"/>
      <c r="B785" s="237"/>
    </row>
    <row r="786" spans="1:2" ht="15.6">
      <c r="A786" s="58">
        <v>847</v>
      </c>
      <c r="B786" s="237" t="s">
        <v>1838</v>
      </c>
    </row>
    <row r="787" spans="1:2" ht="15.6">
      <c r="A787" s="58"/>
      <c r="B787" s="237"/>
    </row>
    <row r="788" spans="1:2" ht="15.6">
      <c r="A788" s="58">
        <v>850</v>
      </c>
      <c r="B788" s="237" t="s">
        <v>1839</v>
      </c>
    </row>
    <row r="789" spans="1:2" ht="15.6">
      <c r="A789" s="58"/>
      <c r="B789" s="237"/>
    </row>
    <row r="790" spans="1:2" ht="15.6">
      <c r="A790" s="58">
        <v>851</v>
      </c>
      <c r="B790" s="237" t="s">
        <v>1840</v>
      </c>
    </row>
    <row r="791" spans="1:2" ht="15.6">
      <c r="A791" s="58"/>
      <c r="B791" s="237"/>
    </row>
    <row r="792" spans="1:2" ht="15.6">
      <c r="A792" s="58">
        <v>858</v>
      </c>
      <c r="B792" s="237" t="s">
        <v>1841</v>
      </c>
    </row>
    <row r="793" spans="1:2" ht="15.6">
      <c r="A793" s="58"/>
      <c r="B793" s="237"/>
    </row>
    <row r="794" spans="1:2" ht="15.6">
      <c r="A794" s="58">
        <v>859</v>
      </c>
      <c r="B794" s="237" t="s">
        <v>1842</v>
      </c>
    </row>
    <row r="795" spans="1:2" ht="15.6">
      <c r="A795" s="58"/>
      <c r="B795" s="237"/>
    </row>
    <row r="796" spans="1:2" ht="15.6">
      <c r="A796" s="58">
        <v>860</v>
      </c>
      <c r="B796" s="237" t="s">
        <v>1843</v>
      </c>
    </row>
    <row r="797" spans="1:2" ht="15.6">
      <c r="A797" s="58"/>
      <c r="B797" s="237"/>
    </row>
    <row r="798" spans="1:2" ht="15.6">
      <c r="A798" s="58">
        <v>873</v>
      </c>
      <c r="B798" s="237" t="s">
        <v>1844</v>
      </c>
    </row>
    <row r="799" spans="1:2" ht="15.6">
      <c r="A799" s="58"/>
      <c r="B799" s="237"/>
    </row>
    <row r="800" spans="1:2" ht="15.6">
      <c r="A800" s="58">
        <v>875</v>
      </c>
      <c r="B800" s="285" t="s">
        <v>1845</v>
      </c>
    </row>
    <row r="801" spans="1:5" ht="15.6">
      <c r="A801" s="58"/>
      <c r="B801" s="285"/>
    </row>
    <row r="802" spans="1:5" ht="15.6">
      <c r="A802" s="58">
        <v>876</v>
      </c>
      <c r="B802" s="285" t="s">
        <v>1846</v>
      </c>
    </row>
    <row r="803" spans="1:5" ht="15.6">
      <c r="A803" s="58"/>
      <c r="B803" s="285"/>
    </row>
    <row r="804" spans="1:5" ht="15.6">
      <c r="A804" s="58">
        <v>877</v>
      </c>
      <c r="B804" s="285" t="s">
        <v>1847</v>
      </c>
    </row>
    <row r="805" spans="1:5" ht="15.6">
      <c r="A805" s="58"/>
      <c r="B805" s="285"/>
    </row>
    <row r="806" spans="1:5" ht="15.6">
      <c r="A806" s="58">
        <v>878</v>
      </c>
      <c r="B806" s="285" t="s">
        <v>1848</v>
      </c>
    </row>
    <row r="807" spans="1:5" ht="15.6">
      <c r="A807" s="58"/>
      <c r="B807" s="285"/>
    </row>
    <row r="808" spans="1:5" ht="15.6">
      <c r="A808" s="58">
        <v>894</v>
      </c>
      <c r="B808" s="237" t="s">
        <v>1849</v>
      </c>
    </row>
    <row r="809" spans="1:5" ht="15.6">
      <c r="A809" s="58"/>
      <c r="B809" s="237"/>
    </row>
    <row r="810" spans="1:5" ht="15.6">
      <c r="A810" s="58" t="s">
        <v>233</v>
      </c>
      <c r="B810" s="237"/>
    </row>
    <row r="811" spans="1:5" ht="60.6">
      <c r="A811" s="58"/>
      <c r="B811" s="237"/>
      <c r="C811" s="288" t="s">
        <v>1850</v>
      </c>
    </row>
    <row r="812" spans="1:5" ht="15.6">
      <c r="A812" s="58"/>
      <c r="B812" s="237"/>
    </row>
    <row r="813" spans="1:5" ht="30.6">
      <c r="A813" s="58"/>
      <c r="B813" s="237"/>
      <c r="C813" s="288" t="s">
        <v>1851</v>
      </c>
    </row>
    <row r="814" spans="1:5" ht="15.6">
      <c r="A814" s="58"/>
      <c r="B814" s="237"/>
    </row>
    <row r="815" spans="1:5" ht="15.6">
      <c r="A815" s="58">
        <v>861</v>
      </c>
      <c r="B815" s="237" t="s">
        <v>1852</v>
      </c>
    </row>
    <row r="816" spans="1:5" ht="45.6" outlineLevel="1">
      <c r="A816" s="58"/>
      <c r="B816" s="237"/>
      <c r="C816" s="281" t="s">
        <v>1673</v>
      </c>
      <c r="E816" s="241" t="s">
        <v>1674</v>
      </c>
    </row>
    <row r="817" spans="1:5" ht="15.6">
      <c r="A817" s="58"/>
      <c r="B817" s="237"/>
    </row>
    <row r="818" spans="1:5" ht="15.6">
      <c r="A818" s="58">
        <v>862</v>
      </c>
      <c r="B818" s="237" t="s">
        <v>1853</v>
      </c>
    </row>
    <row r="819" spans="1:5" ht="60.6" outlineLevel="1">
      <c r="A819" s="58"/>
      <c r="B819" s="237"/>
      <c r="C819" s="281" t="s">
        <v>1676</v>
      </c>
      <c r="E819" s="241" t="s">
        <v>1677</v>
      </c>
    </row>
    <row r="820" spans="1:5" ht="15.6">
      <c r="A820" s="58"/>
      <c r="B820" s="237"/>
    </row>
    <row r="821" spans="1:5" ht="15.6">
      <c r="A821" s="58">
        <v>863</v>
      </c>
      <c r="B821" s="237" t="s">
        <v>1854</v>
      </c>
    </row>
    <row r="822" spans="1:5" ht="75.599999999999994" outlineLevel="1">
      <c r="A822" s="58"/>
      <c r="B822" s="237"/>
      <c r="C822" s="281" t="s">
        <v>1679</v>
      </c>
      <c r="E822" s="241" t="s">
        <v>1680</v>
      </c>
    </row>
    <row r="823" spans="1:5" ht="15.6">
      <c r="A823" s="58"/>
      <c r="B823" s="237"/>
    </row>
    <row r="824" spans="1:5" ht="15.6">
      <c r="A824" s="58">
        <v>864</v>
      </c>
      <c r="B824" s="237" t="s">
        <v>1855</v>
      </c>
    </row>
    <row r="825" spans="1:5" ht="75.599999999999994" outlineLevel="1">
      <c r="A825" s="58"/>
      <c r="B825" s="237"/>
      <c r="C825" s="281" t="s">
        <v>1682</v>
      </c>
      <c r="E825" s="241" t="s">
        <v>1683</v>
      </c>
    </row>
    <row r="826" spans="1:5" ht="15.6">
      <c r="A826" s="58"/>
      <c r="B826" s="237"/>
    </row>
    <row r="827" spans="1:5" ht="15.6">
      <c r="A827" s="58">
        <v>865</v>
      </c>
      <c r="B827" s="237" t="s">
        <v>1856</v>
      </c>
    </row>
    <row r="828" spans="1:5" ht="60.6" outlineLevel="1">
      <c r="A828" s="58"/>
      <c r="B828" s="237"/>
      <c r="C828" s="281" t="s">
        <v>1676</v>
      </c>
      <c r="E828" s="241" t="s">
        <v>1677</v>
      </c>
    </row>
    <row r="829" spans="1:5" ht="15.6">
      <c r="A829" s="58"/>
      <c r="B829" s="237"/>
    </row>
    <row r="830" spans="1:5" ht="15.6">
      <c r="A830" s="58">
        <v>866</v>
      </c>
      <c r="B830" s="237" t="s">
        <v>1857</v>
      </c>
    </row>
    <row r="831" spans="1:5" ht="150.6" outlineLevel="1">
      <c r="A831" s="58"/>
      <c r="B831" s="237"/>
      <c r="C831" s="281" t="s">
        <v>1688</v>
      </c>
      <c r="E831" s="241" t="s">
        <v>1689</v>
      </c>
    </row>
    <row r="832" spans="1:5" ht="15.6">
      <c r="A832" s="58"/>
      <c r="B832" s="237"/>
    </row>
    <row r="833" spans="1:5" ht="15.6">
      <c r="A833" s="58">
        <v>867</v>
      </c>
      <c r="B833" s="237" t="s">
        <v>1858</v>
      </c>
    </row>
    <row r="834" spans="1:5" ht="45.6" outlineLevel="1">
      <c r="A834" s="58"/>
      <c r="B834" s="237"/>
      <c r="C834" s="281" t="s">
        <v>1691</v>
      </c>
      <c r="E834" s="241" t="s">
        <v>1692</v>
      </c>
    </row>
    <row r="835" spans="1:5" ht="15.6">
      <c r="A835" s="58"/>
      <c r="B835" s="237"/>
    </row>
    <row r="836" spans="1:5" ht="15.6">
      <c r="A836" s="58">
        <v>868</v>
      </c>
      <c r="B836" s="237" t="s">
        <v>1859</v>
      </c>
    </row>
    <row r="837" spans="1:5" ht="45.6" outlineLevel="1">
      <c r="A837" s="58"/>
      <c r="B837" s="237"/>
      <c r="C837" s="281" t="s">
        <v>1694</v>
      </c>
      <c r="E837" s="241" t="s">
        <v>1695</v>
      </c>
    </row>
    <row r="838" spans="1:5" ht="15.6">
      <c r="A838" s="58"/>
      <c r="B838" s="237"/>
    </row>
    <row r="839" spans="1:5" ht="15.6">
      <c r="A839" s="58">
        <v>869</v>
      </c>
      <c r="B839" s="237" t="s">
        <v>1860</v>
      </c>
    </row>
    <row r="840" spans="1:5" ht="90.6" outlineLevel="1">
      <c r="A840" s="58"/>
      <c r="B840" s="237"/>
      <c r="C840" s="281" t="s">
        <v>1697</v>
      </c>
      <c r="E840" s="241" t="s">
        <v>1698</v>
      </c>
    </row>
    <row r="841" spans="1:5" ht="15.6">
      <c r="A841" s="58"/>
      <c r="B841" s="237"/>
    </row>
    <row r="842" spans="1:5" ht="15.6">
      <c r="A842" s="58">
        <v>870</v>
      </c>
      <c r="B842" s="237" t="s">
        <v>1861</v>
      </c>
    </row>
    <row r="843" spans="1:5" ht="60.6" outlineLevel="1">
      <c r="A843" s="58"/>
      <c r="B843" s="237"/>
      <c r="C843" s="281" t="s">
        <v>1700</v>
      </c>
      <c r="E843" s="241" t="s">
        <v>1701</v>
      </c>
    </row>
    <row r="844" spans="1:5" ht="15.6">
      <c r="A844" s="58"/>
      <c r="B844" s="237"/>
    </row>
    <row r="845" spans="1:5" ht="15.6">
      <c r="A845" s="58">
        <v>871</v>
      </c>
      <c r="B845" s="237" t="s">
        <v>1862</v>
      </c>
    </row>
    <row r="846" spans="1:5" ht="60.6" outlineLevel="1">
      <c r="A846" s="58"/>
      <c r="B846" s="237"/>
      <c r="C846" s="281" t="s">
        <v>1703</v>
      </c>
    </row>
    <row r="847" spans="1:5" ht="15.6">
      <c r="A847" s="58"/>
      <c r="B847" s="237"/>
    </row>
    <row r="848" spans="1:5" ht="15.6">
      <c r="A848" s="58">
        <v>872</v>
      </c>
      <c r="B848" s="237" t="s">
        <v>1863</v>
      </c>
    </row>
    <row r="849" spans="1:5" ht="30.6" outlineLevel="1">
      <c r="A849" s="58"/>
      <c r="B849" s="237"/>
      <c r="C849" s="281" t="s">
        <v>1705</v>
      </c>
      <c r="E849" s="241" t="s">
        <v>1706</v>
      </c>
    </row>
    <row r="850" spans="1:5" ht="15.6">
      <c r="A850" s="58"/>
      <c r="B850" s="237"/>
    </row>
    <row r="851" spans="1:5" ht="15.6">
      <c r="A851" s="58">
        <v>880</v>
      </c>
      <c r="B851" s="237" t="s">
        <v>1864</v>
      </c>
    </row>
    <row r="852" spans="1:5" ht="15.6">
      <c r="A852" s="58"/>
      <c r="B852" s="237"/>
    </row>
    <row r="853" spans="1:5" ht="15.6">
      <c r="A853" s="58"/>
      <c r="B853" s="237"/>
    </row>
    <row r="854" spans="1:5" ht="15.6">
      <c r="A854" s="58">
        <v>881</v>
      </c>
      <c r="B854" s="237" t="s">
        <v>1865</v>
      </c>
    </row>
    <row r="855" spans="1:5" ht="15.6">
      <c r="A855" s="58"/>
      <c r="B855" s="237"/>
    </row>
    <row r="856" spans="1:5" ht="15.6">
      <c r="A856" s="58">
        <v>882</v>
      </c>
      <c r="B856" s="237" t="s">
        <v>1866</v>
      </c>
    </row>
    <row r="857" spans="1:5" ht="15.6">
      <c r="A857" s="58"/>
      <c r="B857" s="237"/>
    </row>
    <row r="858" spans="1:5" ht="15.6">
      <c r="A858" s="58">
        <v>884</v>
      </c>
      <c r="B858" s="237" t="s">
        <v>1867</v>
      </c>
    </row>
    <row r="859" spans="1:5" ht="15.6">
      <c r="A859" s="58"/>
      <c r="B859" s="237"/>
    </row>
    <row r="860" spans="1:5" ht="15.6">
      <c r="A860" s="58">
        <v>886</v>
      </c>
      <c r="B860" s="237" t="s">
        <v>1868</v>
      </c>
    </row>
    <row r="861" spans="1:5" ht="15.6">
      <c r="A861" s="58"/>
      <c r="B861" s="237"/>
    </row>
    <row r="862" spans="1:5" ht="15.6">
      <c r="A862" s="58">
        <v>887</v>
      </c>
      <c r="B862" s="237" t="s">
        <v>1869</v>
      </c>
    </row>
    <row r="863" spans="1:5" ht="15.6">
      <c r="A863" s="58"/>
      <c r="B863" s="237"/>
      <c r="C863" s="281" t="s">
        <v>1717</v>
      </c>
    </row>
    <row r="864" spans="1:5" ht="15.6">
      <c r="A864" s="58">
        <v>888</v>
      </c>
      <c r="B864" s="237" t="s">
        <v>1870</v>
      </c>
    </row>
    <row r="865" spans="1:3" ht="15.6">
      <c r="A865" s="58"/>
      <c r="B865" s="237"/>
    </row>
    <row r="866" spans="1:3" ht="15.6">
      <c r="A866" s="58">
        <v>889</v>
      </c>
      <c r="B866" s="237" t="s">
        <v>1871</v>
      </c>
    </row>
    <row r="867" spans="1:3" ht="15.6">
      <c r="A867" s="58"/>
      <c r="B867" s="237"/>
    </row>
    <row r="868" spans="1:3" ht="15.6">
      <c r="A868" s="58">
        <v>890</v>
      </c>
      <c r="B868" s="237" t="s">
        <v>1872</v>
      </c>
    </row>
    <row r="869" spans="1:3" ht="15.6">
      <c r="A869" s="58"/>
      <c r="B869" s="237"/>
    </row>
    <row r="870" spans="1:3" ht="15.6">
      <c r="A870" s="58">
        <v>891</v>
      </c>
      <c r="B870" s="237" t="s">
        <v>1873</v>
      </c>
    </row>
    <row r="871" spans="1:3" ht="15.6">
      <c r="A871" s="58"/>
      <c r="B871" s="237"/>
    </row>
    <row r="872" spans="1:3" ht="15.6">
      <c r="A872" s="58">
        <v>892</v>
      </c>
      <c r="B872" s="237" t="s">
        <v>1874</v>
      </c>
    </row>
    <row r="873" spans="1:3" ht="15.6">
      <c r="A873" s="58"/>
      <c r="B873" s="237"/>
    </row>
    <row r="874" spans="1:3" ht="15.6">
      <c r="A874" s="58">
        <v>893</v>
      </c>
      <c r="B874" s="237" t="s">
        <v>1875</v>
      </c>
    </row>
    <row r="875" spans="1:3" ht="15.6">
      <c r="A875" s="58"/>
      <c r="B875" s="237"/>
    </row>
    <row r="876" spans="1:3" ht="15.6">
      <c r="A876" s="58">
        <v>899</v>
      </c>
      <c r="B876" s="284" t="s">
        <v>1417</v>
      </c>
    </row>
    <row r="877" spans="1:3" ht="15.6">
      <c r="A877" s="58"/>
      <c r="B877" s="284"/>
      <c r="C877" s="300"/>
    </row>
    <row r="878" spans="1:3" ht="15.6">
      <c r="A878" s="58" t="s">
        <v>234</v>
      </c>
      <c r="B878" s="284"/>
    </row>
    <row r="879" spans="1:3" ht="15.6">
      <c r="A879" s="58"/>
      <c r="B879" s="284"/>
      <c r="C879" s="286"/>
    </row>
    <row r="880" spans="1:3" ht="15.6">
      <c r="A880" s="58">
        <v>905</v>
      </c>
      <c r="B880" s="237" t="s">
        <v>1876</v>
      </c>
      <c r="C880" s="286"/>
    </row>
    <row r="881" spans="1:3" ht="15.6">
      <c r="A881" s="58"/>
      <c r="B881" s="237"/>
      <c r="C881" s="286"/>
    </row>
    <row r="882" spans="1:3" ht="15.6">
      <c r="A882" s="58">
        <v>911</v>
      </c>
      <c r="B882" s="237" t="s">
        <v>1877</v>
      </c>
      <c r="C882" s="286"/>
    </row>
    <row r="883" spans="1:3" ht="15.6">
      <c r="A883" s="58"/>
      <c r="B883" s="237"/>
    </row>
    <row r="884" spans="1:3" ht="15.6">
      <c r="A884" s="58">
        <v>912</v>
      </c>
      <c r="B884" s="237" t="s">
        <v>1878</v>
      </c>
    </row>
    <row r="885" spans="1:3" ht="15.6">
      <c r="A885" s="58"/>
      <c r="B885" s="237"/>
    </row>
    <row r="886" spans="1:3" ht="15.6">
      <c r="A886" s="58">
        <v>913</v>
      </c>
      <c r="B886" s="237" t="s">
        <v>1879</v>
      </c>
    </row>
    <row r="887" spans="1:3" ht="15.6">
      <c r="A887" s="58"/>
      <c r="B887" s="237"/>
    </row>
    <row r="888" spans="1:3" ht="15.6">
      <c r="A888" s="58">
        <v>914</v>
      </c>
      <c r="B888" s="237" t="s">
        <v>1880</v>
      </c>
    </row>
    <row r="889" spans="1:3" ht="15.6">
      <c r="A889" s="58"/>
      <c r="B889" s="237"/>
    </row>
    <row r="890" spans="1:3" ht="15.6">
      <c r="A890" s="58">
        <v>915</v>
      </c>
      <c r="B890" s="237" t="s">
        <v>1881</v>
      </c>
    </row>
    <row r="891" spans="1:3" ht="15.6">
      <c r="A891" s="58"/>
      <c r="B891" s="237"/>
    </row>
    <row r="892" spans="1:3" ht="15.6">
      <c r="A892" s="58">
        <v>916</v>
      </c>
      <c r="B892" s="237" t="s">
        <v>1882</v>
      </c>
    </row>
    <row r="893" spans="1:3" ht="15.6">
      <c r="A893" s="58"/>
      <c r="B893" s="237"/>
    </row>
    <row r="894" spans="1:3" ht="15.6">
      <c r="A894" s="58">
        <v>917</v>
      </c>
      <c r="B894" s="237" t="s">
        <v>1883</v>
      </c>
    </row>
    <row r="895" spans="1:3" ht="15.6">
      <c r="A895" s="58"/>
      <c r="B895" s="237"/>
    </row>
    <row r="896" spans="1:3" ht="15.6">
      <c r="A896" s="58">
        <v>918</v>
      </c>
      <c r="B896" s="237" t="s">
        <v>1884</v>
      </c>
    </row>
    <row r="897" spans="1:5" ht="15.6">
      <c r="A897" s="58"/>
      <c r="B897" s="237"/>
    </row>
    <row r="898" spans="1:5" ht="15.6">
      <c r="A898" s="58">
        <v>919</v>
      </c>
      <c r="B898" s="237" t="s">
        <v>1885</v>
      </c>
    </row>
    <row r="899" spans="1:5" ht="15.6">
      <c r="A899" s="58"/>
      <c r="B899" s="237"/>
    </row>
    <row r="900" spans="1:5" ht="15.6">
      <c r="A900" s="58">
        <v>920</v>
      </c>
      <c r="B900" s="237" t="s">
        <v>1886</v>
      </c>
    </row>
    <row r="901" spans="1:5" ht="15.6">
      <c r="A901" s="58"/>
      <c r="B901" s="237"/>
    </row>
    <row r="902" spans="1:5" ht="15.6">
      <c r="A902" s="58">
        <v>921</v>
      </c>
      <c r="B902" s="237" t="s">
        <v>1887</v>
      </c>
    </row>
    <row r="903" spans="1:5" ht="15.6">
      <c r="A903" s="58"/>
      <c r="B903" s="237"/>
    </row>
    <row r="904" spans="1:5" ht="15.6">
      <c r="A904" s="58">
        <v>922</v>
      </c>
      <c r="B904" s="237" t="s">
        <v>1888</v>
      </c>
    </row>
    <row r="905" spans="1:5" ht="15.6">
      <c r="A905" s="58"/>
      <c r="B905" s="237"/>
    </row>
    <row r="906" spans="1:5" ht="15.6">
      <c r="A906" s="58">
        <v>923</v>
      </c>
      <c r="B906" s="237" t="s">
        <v>1889</v>
      </c>
    </row>
    <row r="907" spans="1:5" ht="15.6">
      <c r="A907" s="58"/>
      <c r="B907" s="237"/>
      <c r="C907" s="237"/>
    </row>
    <row r="908" spans="1:5" ht="15.6">
      <c r="A908" s="58">
        <v>950</v>
      </c>
      <c r="B908" s="237" t="s">
        <v>1890</v>
      </c>
    </row>
    <row r="909" spans="1:5" ht="30.6" outlineLevel="1">
      <c r="A909" s="58"/>
      <c r="B909" s="237"/>
      <c r="C909" s="287" t="s">
        <v>2258</v>
      </c>
      <c r="E909" s="109" t="s">
        <v>2319</v>
      </c>
    </row>
    <row r="910" spans="1:5" ht="15.6">
      <c r="A910" s="58"/>
      <c r="B910" s="237"/>
      <c r="E910" s="14"/>
    </row>
    <row r="911" spans="1:5" ht="15.6">
      <c r="A911" s="58">
        <v>951</v>
      </c>
      <c r="B911" s="237" t="s">
        <v>1891</v>
      </c>
      <c r="E911" s="14"/>
    </row>
    <row r="912" spans="1:5" ht="30.6" outlineLevel="1">
      <c r="A912" s="58"/>
      <c r="B912" s="237"/>
      <c r="C912" s="287" t="s">
        <v>1892</v>
      </c>
      <c r="E912" s="14" t="s">
        <v>2053</v>
      </c>
    </row>
    <row r="913" spans="1:5" ht="15.6">
      <c r="A913" s="58"/>
      <c r="B913" s="237"/>
      <c r="C913" s="287"/>
      <c r="E913" s="14"/>
    </row>
    <row r="914" spans="1:5" ht="15.6">
      <c r="A914" s="58">
        <v>952</v>
      </c>
      <c r="B914" s="237" t="s">
        <v>1893</v>
      </c>
      <c r="E914" s="14"/>
    </row>
    <row r="915" spans="1:5" ht="30.6" outlineLevel="1">
      <c r="A915" s="58"/>
      <c r="B915" s="237"/>
      <c r="C915" s="281" t="s">
        <v>1894</v>
      </c>
      <c r="E915" s="14"/>
    </row>
    <row r="916" spans="1:5" ht="15.6">
      <c r="A916" s="58"/>
      <c r="B916" s="237"/>
      <c r="C916" s="287"/>
      <c r="E916" s="14"/>
    </row>
    <row r="917" spans="1:5" ht="15.6">
      <c r="A917" s="58">
        <v>953</v>
      </c>
      <c r="B917" s="237" t="s">
        <v>1895</v>
      </c>
      <c r="E917" s="14"/>
    </row>
    <row r="918" spans="1:5" ht="45.6" outlineLevel="1">
      <c r="A918" s="58"/>
      <c r="B918" s="237"/>
      <c r="C918" s="287" t="s">
        <v>1896</v>
      </c>
      <c r="E918" s="14" t="s">
        <v>1897</v>
      </c>
    </row>
    <row r="919" spans="1:5" ht="15.6">
      <c r="A919" s="58"/>
      <c r="B919" s="237"/>
      <c r="C919" s="287"/>
      <c r="E919" s="14"/>
    </row>
    <row r="920" spans="1:5" ht="15.6">
      <c r="A920" s="58">
        <v>954</v>
      </c>
      <c r="B920" s="237" t="s">
        <v>1898</v>
      </c>
      <c r="E920" s="14"/>
    </row>
    <row r="921" spans="1:5" ht="45.6" outlineLevel="1">
      <c r="A921" s="58"/>
      <c r="B921" s="237"/>
      <c r="C921" s="444" t="s">
        <v>1899</v>
      </c>
      <c r="E921" s="14" t="s">
        <v>2320</v>
      </c>
    </row>
    <row r="922" spans="1:5" ht="15.6">
      <c r="A922" s="58"/>
      <c r="B922" s="237"/>
      <c r="C922" s="287"/>
    </row>
    <row r="923" spans="1:5" ht="15.6">
      <c r="A923" s="58">
        <v>955</v>
      </c>
      <c r="B923" s="237" t="s">
        <v>1900</v>
      </c>
    </row>
    <row r="924" spans="1:5" ht="30.75" customHeight="1" outlineLevel="1">
      <c r="A924" s="58"/>
      <c r="B924" s="237"/>
      <c r="C924" s="287" t="s">
        <v>2259</v>
      </c>
    </row>
    <row r="925" spans="1:5" ht="15.6">
      <c r="A925" s="58"/>
      <c r="B925" s="237"/>
      <c r="C925" s="287"/>
    </row>
    <row r="926" spans="1:5" ht="15.6">
      <c r="A926" s="58">
        <v>956</v>
      </c>
      <c r="B926" s="237" t="s">
        <v>1901</v>
      </c>
    </row>
    <row r="927" spans="1:5" ht="30.6" outlineLevel="1">
      <c r="A927" s="58"/>
      <c r="B927" s="237"/>
      <c r="C927" s="287" t="s">
        <v>1902</v>
      </c>
    </row>
    <row r="928" spans="1:5" ht="15.6">
      <c r="A928" s="58"/>
      <c r="B928" s="237"/>
      <c r="C928" s="287"/>
    </row>
    <row r="929" spans="1:3" ht="15.6">
      <c r="A929" s="58">
        <v>957</v>
      </c>
      <c r="B929" s="237" t="s">
        <v>1903</v>
      </c>
    </row>
    <row r="930" spans="1:3" ht="30.6" outlineLevel="1">
      <c r="A930" s="58"/>
      <c r="B930" s="237"/>
      <c r="C930" s="287" t="s">
        <v>1904</v>
      </c>
    </row>
    <row r="931" spans="1:3" ht="15.6">
      <c r="A931" s="58"/>
      <c r="B931" s="237"/>
      <c r="C931" s="287"/>
    </row>
    <row r="932" spans="1:3" ht="15.6">
      <c r="A932" s="58">
        <v>958</v>
      </c>
      <c r="B932" s="237" t="s">
        <v>1905</v>
      </c>
    </row>
    <row r="933" spans="1:3" ht="15.6" outlineLevel="1">
      <c r="A933" s="58"/>
      <c r="B933" s="237"/>
      <c r="C933" s="287" t="s">
        <v>1906</v>
      </c>
    </row>
    <row r="934" spans="1:3" ht="15.6">
      <c r="A934" s="58"/>
      <c r="B934" s="237"/>
      <c r="C934" s="287"/>
    </row>
    <row r="935" spans="1:3" ht="15.6">
      <c r="A935" s="58">
        <v>959</v>
      </c>
      <c r="B935" s="237" t="s">
        <v>1907</v>
      </c>
    </row>
    <row r="936" spans="1:3" ht="15.6" outlineLevel="1">
      <c r="A936" s="58"/>
      <c r="B936" s="237"/>
      <c r="C936" s="287" t="s">
        <v>1908</v>
      </c>
    </row>
    <row r="937" spans="1:3" ht="15.6">
      <c r="A937" s="58"/>
      <c r="B937" s="237"/>
      <c r="C937" s="287"/>
    </row>
    <row r="938" spans="1:3" ht="15.6">
      <c r="A938" s="58">
        <v>960</v>
      </c>
      <c r="B938" s="237" t="s">
        <v>1909</v>
      </c>
    </row>
    <row r="939" spans="1:3" ht="30.6" outlineLevel="1">
      <c r="A939" s="58"/>
      <c r="B939" s="237"/>
      <c r="C939" s="287" t="s">
        <v>1910</v>
      </c>
    </row>
    <row r="940" spans="1:3" ht="15.6">
      <c r="A940" s="58"/>
      <c r="B940" s="237"/>
      <c r="C940" s="287"/>
    </row>
    <row r="941" spans="1:3" ht="15.6">
      <c r="A941" s="58">
        <v>962</v>
      </c>
      <c r="B941" s="237" t="s">
        <v>1911</v>
      </c>
    </row>
    <row r="942" spans="1:3" ht="30.6" outlineLevel="1">
      <c r="A942" s="58"/>
      <c r="B942" s="237"/>
      <c r="C942" s="287" t="s">
        <v>1912</v>
      </c>
    </row>
    <row r="943" spans="1:3" ht="15.6">
      <c r="A943" s="58"/>
      <c r="B943" s="237"/>
      <c r="C943" s="287"/>
    </row>
    <row r="944" spans="1:3" ht="15.6">
      <c r="A944" s="58">
        <v>961</v>
      </c>
      <c r="B944" s="261" t="s">
        <v>1913</v>
      </c>
    </row>
    <row r="945" spans="1:3" ht="15.6">
      <c r="A945" s="58"/>
      <c r="B945" s="261"/>
      <c r="C945" s="281" t="s">
        <v>2006</v>
      </c>
    </row>
    <row r="946" spans="1:3" ht="15.6">
      <c r="A946" s="58">
        <v>967</v>
      </c>
      <c r="B946" s="285" t="s">
        <v>1182</v>
      </c>
    </row>
    <row r="947" spans="1:3" ht="60.6" outlineLevel="1">
      <c r="A947" s="58"/>
      <c r="B947" s="261"/>
      <c r="C947" s="281" t="s">
        <v>1914</v>
      </c>
    </row>
    <row r="948" spans="1:3" ht="15.6">
      <c r="A948" s="58"/>
      <c r="B948" s="261"/>
      <c r="C948" s="291"/>
    </row>
    <row r="949" spans="1:3" ht="15.6">
      <c r="A949" s="58">
        <v>968</v>
      </c>
      <c r="B949" s="285" t="s">
        <v>1915</v>
      </c>
    </row>
    <row r="950" spans="1:3" ht="30.6" outlineLevel="1">
      <c r="A950" s="58"/>
      <c r="B950" s="285"/>
      <c r="C950" s="281" t="s">
        <v>1916</v>
      </c>
    </row>
    <row r="951" spans="1:3" ht="15.6">
      <c r="A951" s="58"/>
      <c r="B951" s="285"/>
    </row>
    <row r="952" spans="1:3" ht="15.6">
      <c r="A952" s="58">
        <v>980</v>
      </c>
      <c r="B952" s="261" t="s">
        <v>1917</v>
      </c>
    </row>
    <row r="953" spans="1:3" ht="15.6">
      <c r="A953" s="58"/>
      <c r="B953" s="261"/>
    </row>
    <row r="954" spans="1:3" ht="15.6">
      <c r="A954" s="58">
        <v>981</v>
      </c>
      <c r="B954" s="261" t="s">
        <v>1918</v>
      </c>
    </row>
    <row r="955" spans="1:3" ht="15.6">
      <c r="A955" s="58"/>
      <c r="B955" s="261"/>
    </row>
    <row r="956" spans="1:3" ht="15.6">
      <c r="A956" s="58">
        <v>982</v>
      </c>
      <c r="B956" s="285" t="s">
        <v>1919</v>
      </c>
    </row>
    <row r="957" spans="1:3" ht="15.6">
      <c r="A957" s="58"/>
      <c r="B957" s="285"/>
    </row>
    <row r="958" spans="1:3" ht="15.6">
      <c r="A958" s="58">
        <v>983</v>
      </c>
      <c r="B958" s="285" t="s">
        <v>1920</v>
      </c>
    </row>
    <row r="959" spans="1:3" ht="15.6">
      <c r="A959" s="58"/>
      <c r="B959" s="285"/>
    </row>
    <row r="960" spans="1:3" ht="15.6">
      <c r="A960" s="58">
        <v>987</v>
      </c>
      <c r="B960" s="285" t="s">
        <v>1921</v>
      </c>
    </row>
    <row r="961" spans="1:5" ht="15.6">
      <c r="A961" s="58"/>
      <c r="B961" s="285"/>
    </row>
    <row r="962" spans="1:5" ht="15.6">
      <c r="A962" s="58">
        <v>988</v>
      </c>
      <c r="B962" s="285" t="s">
        <v>1922</v>
      </c>
    </row>
    <row r="963" spans="1:5" ht="15.6">
      <c r="A963" s="58"/>
      <c r="B963" s="285"/>
    </row>
    <row r="964" spans="1:5" ht="15.6">
      <c r="A964" s="58">
        <v>984</v>
      </c>
      <c r="B964" s="285" t="s">
        <v>1923</v>
      </c>
    </row>
    <row r="965" spans="1:5" ht="30.6" outlineLevel="1">
      <c r="A965" s="58"/>
      <c r="B965" s="285"/>
      <c r="C965" s="281" t="s">
        <v>1924</v>
      </c>
    </row>
    <row r="966" spans="1:5" ht="15.6">
      <c r="A966" s="58"/>
      <c r="B966" s="285"/>
    </row>
    <row r="967" spans="1:5" ht="15.6">
      <c r="A967" s="58">
        <v>985</v>
      </c>
      <c r="B967" s="285" t="s">
        <v>1925</v>
      </c>
    </row>
    <row r="968" spans="1:5" ht="15.6">
      <c r="A968" s="58"/>
      <c r="B968" s="285"/>
    </row>
    <row r="969" spans="1:5" ht="30.6">
      <c r="A969" s="58">
        <v>986</v>
      </c>
      <c r="B969" s="285" t="s">
        <v>1926</v>
      </c>
      <c r="E969" s="14" t="s">
        <v>2066</v>
      </c>
    </row>
    <row r="970" spans="1:5" ht="15.6">
      <c r="A970" s="58"/>
      <c r="B970" s="285"/>
      <c r="C970" s="281" t="s">
        <v>2006</v>
      </c>
    </row>
    <row r="971" spans="1:5" ht="15.6">
      <c r="A971" s="58">
        <v>989</v>
      </c>
      <c r="B971" s="262" t="s">
        <v>1417</v>
      </c>
    </row>
    <row r="972" spans="1:5" ht="15.6">
      <c r="A972" s="58"/>
      <c r="B972" s="262"/>
    </row>
    <row r="973" spans="1:5" ht="15.6">
      <c r="A973" s="58" t="s">
        <v>235</v>
      </c>
      <c r="B973" s="262"/>
    </row>
    <row r="974" spans="1:5" ht="15.6">
      <c r="A974" s="58"/>
      <c r="B974" s="262"/>
    </row>
    <row r="975" spans="1:5" ht="15.6">
      <c r="A975" s="58"/>
      <c r="B975" s="262"/>
      <c r="C975" s="281" t="s">
        <v>1927</v>
      </c>
    </row>
    <row r="976" spans="1:5" ht="15.6">
      <c r="A976" s="58"/>
      <c r="B976" s="262"/>
    </row>
    <row r="977" spans="1:3" ht="15.6">
      <c r="A977" s="58"/>
      <c r="B977" s="262"/>
      <c r="C977" s="301" t="s">
        <v>1928</v>
      </c>
    </row>
    <row r="978" spans="1:3" ht="30.6">
      <c r="A978" s="58"/>
      <c r="B978" s="262"/>
      <c r="C978" s="281" t="s">
        <v>1929</v>
      </c>
    </row>
    <row r="979" spans="1:3" ht="15.6">
      <c r="A979" s="58"/>
      <c r="B979" s="262"/>
    </row>
    <row r="980" spans="1:3" ht="15.6">
      <c r="A980" s="58"/>
      <c r="B980" s="262"/>
      <c r="C980" s="301" t="s">
        <v>1930</v>
      </c>
    </row>
    <row r="981" spans="1:3" ht="30.6">
      <c r="A981" s="58"/>
      <c r="B981" s="262"/>
      <c r="C981" s="281" t="s">
        <v>1929</v>
      </c>
    </row>
    <row r="982" spans="1:3" ht="15.6">
      <c r="A982" s="58"/>
      <c r="B982" s="262"/>
    </row>
    <row r="983" spans="1:3" ht="15.6">
      <c r="A983" s="58">
        <v>990</v>
      </c>
      <c r="B983" s="237" t="s">
        <v>1931</v>
      </c>
      <c r="C983" s="241"/>
    </row>
    <row r="984" spans="1:3" ht="15.6">
      <c r="A984" s="58"/>
      <c r="B984" s="262"/>
    </row>
    <row r="985" spans="1:3" ht="15.6">
      <c r="A985" s="58">
        <v>992</v>
      </c>
      <c r="B985" s="237" t="s">
        <v>2008</v>
      </c>
      <c r="C985" s="241"/>
    </row>
    <row r="986" spans="1:3" ht="15.6">
      <c r="A986" s="58"/>
      <c r="B986" s="237"/>
      <c r="C986" s="241"/>
    </row>
    <row r="987" spans="1:3" ht="15.6">
      <c r="A987" s="58">
        <v>993</v>
      </c>
      <c r="B987" s="237" t="s">
        <v>1932</v>
      </c>
    </row>
    <row r="988" spans="1:3" ht="15.6">
      <c r="A988" s="58"/>
      <c r="B988" s="237"/>
    </row>
    <row r="989" spans="1:3" ht="15.6">
      <c r="A989" s="58">
        <v>994</v>
      </c>
      <c r="B989" s="237" t="s">
        <v>1933</v>
      </c>
    </row>
    <row r="990" spans="1:3" ht="15.6">
      <c r="A990" s="58"/>
      <c r="B990" s="237"/>
    </row>
    <row r="991" spans="1:3" ht="15.6">
      <c r="A991" s="58">
        <v>995</v>
      </c>
      <c r="B991" s="237" t="s">
        <v>1934</v>
      </c>
    </row>
    <row r="992" spans="1:3" ht="15.6" outlineLevel="1">
      <c r="A992" s="58"/>
      <c r="B992" s="262"/>
    </row>
    <row r="993" spans="1:3" ht="15.6">
      <c r="A993" s="58">
        <v>996</v>
      </c>
      <c r="B993" s="237" t="s">
        <v>1935</v>
      </c>
    </row>
    <row r="994" spans="1:3" ht="30.6">
      <c r="A994" s="58"/>
      <c r="B994" s="237"/>
      <c r="C994" s="287" t="s">
        <v>1936</v>
      </c>
    </row>
    <row r="995" spans="1:3" ht="15.6">
      <c r="A995" s="58">
        <v>997</v>
      </c>
      <c r="B995" s="237" t="s">
        <v>1937</v>
      </c>
      <c r="C995" s="287"/>
    </row>
    <row r="996" spans="1:3" ht="15.6">
      <c r="A996" s="58"/>
      <c r="B996" s="237"/>
    </row>
    <row r="997" spans="1:3" ht="15.6">
      <c r="A997" s="58">
        <v>998</v>
      </c>
      <c r="B997" s="237" t="s">
        <v>1938</v>
      </c>
    </row>
    <row r="998" spans="1:3" ht="45.6" outlineLevel="1">
      <c r="A998" s="58"/>
      <c r="B998" s="262"/>
      <c r="C998" s="287" t="s">
        <v>1939</v>
      </c>
    </row>
    <row r="999" spans="1:3" ht="15.6">
      <c r="A999" s="58"/>
      <c r="B999" s="262"/>
      <c r="C999" s="265"/>
    </row>
    <row r="1000" spans="1:3" ht="15.6">
      <c r="A1000" s="58"/>
      <c r="B1000" s="262"/>
      <c r="C1000" s="301" t="s">
        <v>1940</v>
      </c>
    </row>
    <row r="1001" spans="1:3" ht="30.6">
      <c r="A1001" s="58"/>
      <c r="B1001" s="262"/>
      <c r="C1001" s="281" t="s">
        <v>1941</v>
      </c>
    </row>
    <row r="1002" spans="1:3" ht="15.6">
      <c r="A1002" s="58"/>
      <c r="B1002" s="237"/>
      <c r="C1002" s="301"/>
    </row>
    <row r="1003" spans="1:3" ht="15.6">
      <c r="A1003" s="58">
        <v>977</v>
      </c>
      <c r="B1003" s="237" t="s">
        <v>1942</v>
      </c>
    </row>
    <row r="1004" spans="1:3" ht="15.6">
      <c r="A1004" s="58"/>
      <c r="B1004" s="262"/>
    </row>
    <row r="1005" spans="1:3" ht="15.6">
      <c r="A1005" s="58">
        <v>970</v>
      </c>
      <c r="B1005" s="237" t="s">
        <v>1943</v>
      </c>
    </row>
    <row r="1006" spans="1:3" ht="15.6">
      <c r="A1006" s="58"/>
      <c r="B1006" s="237"/>
    </row>
    <row r="1007" spans="1:3" ht="15.6">
      <c r="A1007" s="58">
        <v>971</v>
      </c>
      <c r="B1007" s="237" t="s">
        <v>1944</v>
      </c>
    </row>
    <row r="1008" spans="1:3" ht="15.6">
      <c r="A1008" s="58"/>
      <c r="B1008" s="237"/>
    </row>
    <row r="1009" spans="1:3" ht="15.6">
      <c r="A1009" s="58">
        <v>973</v>
      </c>
      <c r="B1009" s="237" t="s">
        <v>1945</v>
      </c>
    </row>
    <row r="1010" spans="1:3" ht="15.6">
      <c r="A1010" s="58"/>
      <c r="B1010" s="237"/>
    </row>
    <row r="1011" spans="1:3" ht="15.6">
      <c r="A1011" s="58">
        <v>972</v>
      </c>
      <c r="B1011" s="237" t="s">
        <v>1946</v>
      </c>
    </row>
    <row r="1012" spans="1:3" ht="15.6">
      <c r="A1012" s="58"/>
      <c r="B1012" s="237"/>
    </row>
    <row r="1013" spans="1:3" ht="15.6">
      <c r="A1013" s="58">
        <v>974</v>
      </c>
      <c r="B1013" s="237" t="s">
        <v>1947</v>
      </c>
    </row>
    <row r="1014" spans="1:3" ht="15.6">
      <c r="A1014" s="58"/>
      <c r="B1014" s="237"/>
    </row>
    <row r="1015" spans="1:3" ht="15.6">
      <c r="A1015" s="58">
        <v>975</v>
      </c>
      <c r="B1015" s="237" t="s">
        <v>2015</v>
      </c>
    </row>
    <row r="1016" spans="1:3" ht="15.6">
      <c r="A1016" s="58"/>
      <c r="B1016" s="237"/>
    </row>
    <row r="1017" spans="1:3" ht="15.6">
      <c r="A1017" s="58">
        <v>976</v>
      </c>
      <c r="B1017" s="237" t="s">
        <v>1948</v>
      </c>
    </row>
    <row r="1018" spans="1:3" ht="15.6">
      <c r="A1018" s="58"/>
      <c r="B1018" s="237"/>
    </row>
    <row r="1019" spans="1:3" ht="15.6">
      <c r="A1019" s="58">
        <v>978</v>
      </c>
      <c r="B1019" s="237" t="s">
        <v>1949</v>
      </c>
      <c r="C1019" s="300"/>
    </row>
    <row r="1020" spans="1:3" ht="15.6">
      <c r="A1020" s="58"/>
      <c r="B1020" s="237"/>
      <c r="C1020" s="300"/>
    </row>
    <row r="1021" spans="1:3" ht="15.6">
      <c r="A1021" s="58">
        <v>979</v>
      </c>
      <c r="B1021" s="237" t="s">
        <v>2007</v>
      </c>
      <c r="C1021" s="300"/>
    </row>
    <row r="1022" spans="1:3" ht="15.6">
      <c r="A1022" s="58"/>
      <c r="B1022" s="237"/>
      <c r="C1022" s="300"/>
    </row>
    <row r="1023" spans="1:3" ht="15.6">
      <c r="A1023" s="58">
        <v>991</v>
      </c>
      <c r="B1023" s="237" t="s">
        <v>2009</v>
      </c>
      <c r="C1023" s="300"/>
    </row>
    <row r="1024" spans="1:3" ht="15.6">
      <c r="A1024" s="58"/>
      <c r="B1024" s="237"/>
      <c r="C1024" s="300"/>
    </row>
    <row r="1025" spans="1:2" ht="15.6">
      <c r="A1025" s="58">
        <v>999</v>
      </c>
      <c r="B1025" s="237" t="s">
        <v>2010</v>
      </c>
    </row>
  </sheetData>
  <phoneticPr fontId="0" type="noConversion"/>
  <hyperlinks>
    <hyperlink ref="B2" location="SGF___Field_Trips_Excursions" display="SGF - Field Trips/Excursions" xr:uid="{00000000-0004-0000-0600-000000000000}"/>
    <hyperlink ref="C2" location="SGF___Fundraising_for_external_charities" display="SGF - Fundraising for external charities" xr:uid="{00000000-0004-0000-0600-000001000000}"/>
    <hyperlink ref="D2" location="SGF___Other_Funds" display="SGF - Other Funds" xr:uid="{00000000-0004-0000-0600-000002000000}"/>
    <hyperlink ref="E2" location="Donations" display="Donations" xr:uid="{00000000-0004-0000-0600-000003000000}"/>
    <hyperlink ref="F2" location="Amounts_from_Deferred_Revenue" display="Amounts from Deferred Revenue" xr:uid="{00000000-0004-0000-0600-000004000000}"/>
    <hyperlink ref="G2" location="Amortization_of_Deferred_Capital_Contributions" display="Amortization of Deferred Capital Contributions" xr:uid="{00000000-0004-0000-0600-000005000000}"/>
    <hyperlink ref="H2" location="Salaries___Wages" display="Salaries &amp; Wages" xr:uid="{00000000-0004-0000-0600-000006000000}"/>
    <hyperlink ref="I2" location="Trustees_Honorarium" display="Trustees Honorarium" xr:uid="{00000000-0004-0000-0600-000007000000}"/>
    <hyperlink ref="J2" location="Directors_and_Supervisory_Officers__including_Chief_Financial_Officer" display="Directors and Supervisory Officers (including Chief Financial Officer)" xr:uid="{00000000-0004-0000-0600-000008000000}"/>
    <hyperlink ref="K2" location="Department_Managers___Supervisory_Personnel" display="Department Managers &amp; Supervisory Personnel" xr:uid="{00000000-0004-0000-0600-000009000000}"/>
    <hyperlink ref="L2" location="Technical___Specialized_Non_Instructional" display="Technical &amp; Specialized-Non-Instructional" xr:uid="{00000000-0004-0000-0600-00000A000000}"/>
    <hyperlink ref="M2" location="Clerical___Secretarial_Administrative_Support_Staff" display="Clerical &amp; Secretarial Administrative Support Staff" xr:uid="{00000000-0004-0000-0600-00000B000000}"/>
    <hyperlink ref="N2" location="Student_Help" display="Student Help" xr:uid="{00000000-0004-0000-0600-00000C000000}"/>
    <hyperlink ref="O2" location="Noon_Hour_Supervisors" display="Noon Hour Supervisors" xr:uid="{00000000-0004-0000-0600-00000D000000}"/>
    <hyperlink ref="P2" location="Transportation_Assistants" display="Transportation Assistants" xr:uid="{00000000-0004-0000-0600-00000E000000}"/>
    <hyperlink ref="Q2" location="Attendance_Counselors___Professionals___Para_professionals" display="Attendance Counselors - Professionals &amp; Para-professionals" xr:uid="{00000000-0004-0000-0600-00000F000000}"/>
    <hyperlink ref="R2" location="Psychological_Services___Professionals___Para_professionals" display="Psychological Services - Professionals &amp; Para-professionals" xr:uid="{00000000-0004-0000-0600-000010000000}"/>
    <hyperlink ref="T2" location="Social_Services___Professionals___Para_professionals" display="Social Services - Professionals &amp; Para-professionals" xr:uid="{00000000-0004-0000-0600-000011000000}"/>
    <hyperlink ref="U2" location="Technicians___Student_Support" display="Technicians - Student Support" xr:uid="{00000000-0004-0000-0600-000012000000}"/>
    <hyperlink ref="V2" location="Other_Professionals___Para_professionals" display="Other Professionals &amp; Para-professionals" xr:uid="{00000000-0004-0000-0600-000013000000}"/>
    <hyperlink ref="W2" location="Temporary_Assistance___Student_Support" display="Temporary Assistance - Student Support" xr:uid="{00000000-0004-0000-0600-000014000000}"/>
    <hyperlink ref="X2" location="Overtime___Student__Support" display="Overtime - Student  Support" xr:uid="{00000000-0004-0000-0600-000015000000}"/>
    <hyperlink ref="Y2" location="Principals" display="Principals" xr:uid="{00000000-0004-0000-0600-000016000000}"/>
    <hyperlink ref="Z2" location="Vice_Principals" display="Vice-Principals" xr:uid="{00000000-0004-0000-0600-000017000000}"/>
    <hyperlink ref="AA2" location="Dept._Head_Allowance" display="Dept. Head Allowance" xr:uid="{00000000-0004-0000-0600-000018000000}"/>
    <hyperlink ref="AB2" location="Dept_Head_Release" display="Dept Head Release" xr:uid="{00000000-0004-0000-0600-000019000000}"/>
    <hyperlink ref="AC2" location="Coordinators_Consultants___Teacher_Support" display="Coordinators/Consultants - Teacher Support" xr:uid="{00000000-0004-0000-0600-00001A000000}"/>
    <hyperlink ref="AD2" location="Teachers___Other" display="Teachers - Other" xr:uid="{00000000-0004-0000-0600-00001B000000}"/>
    <hyperlink ref="AE2" location="Learning_Resource_Teachers_Other_School_Based_Teachers" display="Learning Resource Teachers/Other School Based Teachers" xr:uid="{00000000-0004-0000-0600-00001C000000}"/>
    <hyperlink ref="AF2" location="PreparationTime__Optional" display="PreparationTime (Optional)" xr:uid="{00000000-0004-0000-0600-00001D000000}"/>
    <hyperlink ref="AG2" location="Home_Instruction" display="Home Instruction" xr:uid="{00000000-0004-0000-0600-00001E000000}"/>
    <hyperlink ref="AH2" location="Supply_teachers" display="Supply teachers " xr:uid="{00000000-0004-0000-0600-00001F000000}"/>
    <hyperlink ref="AI2" location="Supply_Teachers___Other" display="Supply Teachers - Other" xr:uid="{00000000-0004-0000-0600-000020000000}"/>
    <hyperlink ref="AJ2" location="Supply___Short_Term" display="Supply - Short Term " xr:uid="{00000000-0004-0000-0600-000021000000}"/>
    <hyperlink ref="AK2" location="Supply___Long_Term" display="Supply - Long Term " xr:uid="{00000000-0004-0000-0600-000022000000}"/>
    <hyperlink ref="AL2" location="Supply___Prof._Dev._Teachers" display="Supply - Prof. Dev. Teachers" xr:uid="{00000000-0004-0000-0600-000023000000}"/>
    <hyperlink ref="AM2" location="Supply___School_Programs_Teachers" display="Supply - School Programs Teachers" xr:uid="{00000000-0004-0000-0600-000024000000}"/>
    <hyperlink ref="AN2" location="Supply___Professional_Development_Educational_Assistant__EA" display="Supply - Professional Development Educational Assistant (EA)" xr:uid="{00000000-0004-0000-0600-000025000000}"/>
    <hyperlink ref="AO2" location="Supply___Professional_Development_Early_Childhood_Educator__ECE" display="Supply - Professional Development Early Childhood Educator (ECE)" xr:uid="{00000000-0004-0000-0600-000026000000}"/>
    <hyperlink ref="AP2" location="Early_Childhood_Educator__ECE__Supply" display="Early Childhood Educator (ECE) Supply" xr:uid="{00000000-0004-0000-0600-000027000000}"/>
    <hyperlink ref="AQ2" location="Early_Childhood_Educator__ECE__Supply" display="Educational Assistant (EA) Supply" xr:uid="{00000000-0004-0000-0600-000028000000}"/>
    <hyperlink ref="AR2" location="Educational_Assistant" display="Educational Assistant" xr:uid="{00000000-0004-0000-0600-000029000000}"/>
    <hyperlink ref="AS2" location="Instructors___Non_certified" display="Instructors - Non-certified" xr:uid="{00000000-0004-0000-0600-00002A000000}"/>
    <hyperlink ref="AT2" location="Continuing_Education_Teachers" display="Continuing Education Teachers" xr:uid="{00000000-0004-0000-0600-00002B000000}"/>
    <hyperlink ref="AU2" location="Designated_Early_Childhood_Educator" display="Designated Early Childhood Educator " xr:uid="{00000000-0004-0000-0600-00002C000000}"/>
    <hyperlink ref="AV2" location="Early_Childhood_Educational_Assistant" display="Early Childhood Educational Assistant" xr:uid="{00000000-0004-0000-0600-00002D000000}"/>
    <hyperlink ref="AW2" location="Benefits" display="Benefits" xr:uid="{00000000-0004-0000-0600-00002E000000}"/>
    <hyperlink ref="AX2" location="Professional_Development___Academic___S.O._s" display="Professional Development - Academic &amp; S.O.'s" xr:uid="{00000000-0004-0000-0600-00002F000000}"/>
    <hyperlink ref="AY2" location="Professional_Memberships___Academic___S._O._s" display="Professional Memberships - Academic &amp; S. O.'s" xr:uid="{00000000-0004-0000-0600-000030000000}"/>
    <hyperlink ref="AZ2" location="Professional_Development___Non_Teaching" display="Professional Development - Non Teaching" xr:uid="{00000000-0004-0000-0600-000031000000}"/>
    <hyperlink ref="BA2" location="Professional_Memberships___Non_Teaching" display="Professional Memberships - Non Teaching" xr:uid="{00000000-0004-0000-0600-000032000000}"/>
    <hyperlink ref="BB2" location="Textbooks___Learning_Materials___Not_HST_Exempt" display="Textbooks &amp; Learning Materials - Not HST Exempt" xr:uid="{00000000-0004-0000-0600-000033000000}"/>
    <hyperlink ref="BC2" location="Instructional_Supplies" display="Instructional Supplies" xr:uid="{00000000-0004-0000-0600-000034000000}"/>
    <hyperlink ref="BD2" location="Application_Software" display="Application Software" xr:uid="{00000000-0004-0000-0600-000035000000}"/>
    <hyperlink ref="BE2" location="Printing___Photocopying___Instructional" display="Printing &amp; Photocopying - Instructional" xr:uid="{00000000-0004-0000-0600-000036000000}"/>
    <hyperlink ref="BF2" location="Printing___Photocopying___Non_instructional" display="Printing &amp; Photocopying - Non-instructional" xr:uid="{00000000-0004-0000-0600-000037000000}"/>
    <hyperlink ref="BG2" location="Cafeteria_Food_Supplies___Services" display="Cafeteria/Food Supplies &amp; Services" xr:uid="{00000000-0004-0000-0600-000038000000}"/>
    <hyperlink ref="BH2" location="Automobile_Reimbursement" display="Automobile Reimbursement" xr:uid="{00000000-0004-0000-0600-000039000000}"/>
    <hyperlink ref="BI2" location="Travel_and_or_Expense_Allowance" display="Travel and/or Expense Allowance" xr:uid="{00000000-0004-0000-0600-00003A000000}"/>
    <hyperlink ref="BJ2" location="Other_Travel_Expense" display="Other Travel Expense" xr:uid="{00000000-0004-0000-0600-00003B000000}"/>
    <hyperlink ref="BK2" location="Vehicle_Fuel" display="Vehicle Fuel" xr:uid="{00000000-0004-0000-0600-00003C000000}"/>
    <hyperlink ref="BL2" location="Repairs___Furniture___Equipment" display="Repairs - Furniture &amp; Equipment" xr:uid="{00000000-0004-0000-0600-00003D000000}"/>
    <hyperlink ref="BM2" location="Repairs___Computer_Technology" display="Repairs - Computer Technology " xr:uid="{00000000-0004-0000-0600-00003E000000}"/>
    <hyperlink ref="BN2" location="Repairs___Network_Connectivity" display="Repairs - Network Connectivity" xr:uid="{00000000-0004-0000-0600-00003F000000}"/>
    <hyperlink ref="BO2" location="Telephone___Voice" display="Telephone - Voice" xr:uid="{00000000-0004-0000-0600-000040000000}"/>
    <hyperlink ref="BP2" location="Telephone_or_Data_Communications_Services" display="Telephone or Data Communications Services" xr:uid="{00000000-0004-0000-0600-000041000000}"/>
    <hyperlink ref="BQ2" location="Office_Supplies___Services" display="Office Supplies &amp; Services" xr:uid="{00000000-0004-0000-0600-000042000000}"/>
    <hyperlink ref="BR2" location="School_Council_Supplies" display="School Council Supplies" xr:uid="{00000000-0004-0000-0600-000043000000}"/>
    <hyperlink ref="BS2" location="Recruitment_of_Staff" display="Recruitment of Staff" xr:uid="{00000000-0004-0000-0600-000044000000}"/>
    <hyperlink ref="BT2" location="Maintenance_Supplies___Services" display="Maintenance Supplies &amp; Services" xr:uid="{00000000-0004-0000-0600-000045000000}"/>
    <hyperlink ref="BU2" location="Vehicle_Maintenance___Supplies" display="Vehicle Maintenance &amp; Supplies" xr:uid="{00000000-0004-0000-0600-000046000000}"/>
    <hyperlink ref="BV2" location="Field_Trips_Excursions" display="Field Trips/Excursions" xr:uid="{00000000-0004-0000-0600-000047000000}"/>
    <hyperlink ref="BW2" location="Donations_for_external_charities" display="Donations for external charities" xr:uid="{00000000-0004-0000-0600-000048000000}"/>
    <hyperlink ref="BX2" location="Furniture___Equipment_Expenses__can_optionally_be_included_in_Supplies_and_Services" display="Furniture &amp; Equipment Expenses (can optionally be included in Supplies and Services)" xr:uid="{00000000-0004-0000-0600-000049000000}"/>
    <hyperlink ref="BY2" location="TCA_Addition___Furniture__10_yrs" display="TCA Addition - Furniture (10 yrs)" xr:uid="{00000000-0004-0000-0600-00004A000000}"/>
    <hyperlink ref="BZ2" location="TCA_Addition___Equipment__5_yrs" display="TCA Addition - Equipment (5 yrs)" xr:uid="{00000000-0004-0000-0600-00004B000000}"/>
    <hyperlink ref="CA2" location="TCA_Addition___Equipment__10_yrs" display="TCA Addition - Equipment (10 yrs)" xr:uid="{00000000-0004-0000-0600-00004C000000}"/>
    <hyperlink ref="CB2" location="TCA_Addition___Equipment__15_yrs" display="TCA Addition - Equipment (15 yrs)" xr:uid="{00000000-0004-0000-0600-00004D000000}"/>
    <hyperlink ref="CC2" location="TCA_Addition___Computer_Hardware__5_yrs" display="TCA Addition - Computer Hardware (5 yrs)" xr:uid="{00000000-0004-0000-0600-00004E000000}"/>
    <hyperlink ref="CD2" location="TCA_Addition___Computer_Software__5_yrs" display="TCA Addition - Computer Software (5 yrs)" xr:uid="{00000000-0004-0000-0600-00004F000000}"/>
    <hyperlink ref="CE2" location="TCA_Addition___Vehicles_gvwr___10_000_pounds__5_yrs" display="TCA Addition - Vehicles gvwr &lt; 10,000 pounds (5 yrs)" xr:uid="{00000000-0004-0000-0600-000050000000}"/>
    <hyperlink ref="CF2" location="TCA_Addition___Vehicles_gvwr____10_000_pounds__10_yrs" display="TCA Addition - Vehicles gvwr &gt;= 10,000 pounds (10 yrs)" xr:uid="{00000000-0004-0000-0600-000051000000}"/>
    <hyperlink ref="CG2" location="TCA_Addition___F_E__First_time_equiping__10_yrs" display="TCA Addition - F&amp;E: First time equiping (10 yrs)" xr:uid="{00000000-0004-0000-0600-000052000000}"/>
    <hyperlink ref="CH2" location="TCA_Addition___Construction_in_Progress" display="TCA Addition - Construction in Progress " xr:uid="{00000000-0004-0000-0600-000053000000}"/>
    <hyperlink ref="CI2" location="TCA_Addition___Pre_Acquisition__Pre_Construction_Costs___Building" display="TCA Addition - Pre-Acquisition/ Pre-Construction Costs - Building" xr:uid="{00000000-0004-0000-0600-000054000000}"/>
    <hyperlink ref="CJ2" location="TCA_Addition___Pre_Acquisition___Land" display="TCA Addition - Pre-Acquisition - Land" xr:uid="{00000000-0004-0000-0600-000055000000}"/>
    <hyperlink ref="CK2" location="TCA_Addition___Buildings__40_yrs" display="TCA Addition - Buildings (40 yrs)" xr:uid="{00000000-0004-0000-0600-000056000000}"/>
    <hyperlink ref="CL2" location="TCA_Addition___Buildings__20_yrs" display="TCA Addition - Buildings (20 yrs)" xr:uid="{00000000-0004-0000-0600-000057000000}"/>
    <hyperlink ref="CM2" location="TCA_Addition___Portable_Structures__20_yrs" display="TCA Addition - Portable Structures (20 yrs)" xr:uid="{00000000-0004-0000-0600-000058000000}"/>
    <hyperlink ref="CN2" location="TCA_Addition___Land" display="TCA Addition - Land" xr:uid="{00000000-0004-0000-0600-000059000000}"/>
    <hyperlink ref="CO2" location="TCA_Addition___Land_Improvements__15_yrs" display="TCA Addition - Land Improvements (15 yrs)" xr:uid="{00000000-0004-0000-0600-00005A000000}"/>
    <hyperlink ref="CP2" location="TCA_Addition___Capital_Leased_Assets___Land" display="TCA Addition - Capital Leased Assets - Land" xr:uid="{00000000-0004-0000-0600-00005B000000}"/>
    <hyperlink ref="CQ2" location="TCA_Addition___Capital_Leased_Assets___Buildings" display="TCA Addition - Capital Leased Assets - Buildings" xr:uid="{00000000-0004-0000-0600-00005C000000}"/>
    <hyperlink ref="CR2" location="TCA_Addition___Capital_Leased_Assets___Other" display="TCA Addition - Capital Leased Assets - Other" xr:uid="{00000000-0004-0000-0600-00005D000000}"/>
    <hyperlink ref="CS2" location="TCA_Addition___Leasehold_Improvements___Land" display="TCA Addition - Leasehold Improvements - Land " xr:uid="{00000000-0004-0000-0600-00005E000000}"/>
    <hyperlink ref="CT2" location="TCA_Addition___Leasehold_Improvements___Buildings" display="TCA Addition - Leasehold Improvements - Buildings" xr:uid="{00000000-0004-0000-0600-00005F000000}"/>
    <hyperlink ref="CU2" location="TCA_Addition___Leasehold_Improvements___Other" display="TCA Addition - Leasehold Improvements - Other" xr:uid="{00000000-0004-0000-0600-000060000000}"/>
    <hyperlink ref="CV2" location="Rental_Leases" display="Rental/Leases" xr:uid="{00000000-0004-0000-0600-000061000000}"/>
    <hyperlink ref="CW2" location="Rental_Lease___Furniture___Equipment___Computer_Technology" display="Rental/Lease - Furniture &amp; Equipment - Computer Technology" xr:uid="{00000000-0004-0000-0600-000062000000}"/>
    <hyperlink ref="CX2" location="'Objects Definitions'!B568" display="Rental/Lease - Instructional Accommodation" xr:uid="{00000000-0004-0000-0600-000063000000}"/>
    <hyperlink ref="CY2" location="Rental_Lease___Non_Instructional_Accommodation" display="Rental/Lease - Non-Instructional Accommodation" xr:uid="{00000000-0004-0000-0600-000064000000}"/>
    <hyperlink ref="CZ2" location="Rental_Lease___Photocopier" display="Rental/Lease - Photocopier" xr:uid="{00000000-0004-0000-0600-000065000000}"/>
    <hyperlink ref="DA2" location="Rental_Lease___Vehicles" display="Rental/Lease - Vehicles" xr:uid="{00000000-0004-0000-0600-000066000000}"/>
    <hyperlink ref="DB2" location="Legal_Fees" display="Legal Fees" xr:uid="{00000000-0004-0000-0600-000067000000}"/>
    <hyperlink ref="DC2" location="Other_Professional_Fees" display="Other Professional Fees" xr:uid="{00000000-0004-0000-0600-000068000000}"/>
    <hyperlink ref="DD2" location="Other_Contractual_Services" display="Other Contractual Services" xr:uid="{00000000-0004-0000-0600-000069000000}"/>
    <hyperlink ref="DE2" location="Employment_Agency_Fees" display="Employment Agency Fees" xr:uid="{00000000-0004-0000-0600-00006A000000}"/>
    <hyperlink ref="DF2" location="Software_Fees___Licenses" display="Software Fees &amp; Licenses" xr:uid="{00000000-0004-0000-0600-00006B000000}"/>
    <hyperlink ref="DG2" location="Maintenance_Fees___Computer_Technology" display="Maintenance Fees - Computer Technology" xr:uid="{00000000-0004-0000-0600-00006C000000}"/>
    <hyperlink ref="DH2" location="Insurance__Property__General_Liability___Other" display="Insurance (Property, General Liability &amp; Other)" xr:uid="{00000000-0004-0000-0600-00006D000000}"/>
    <hyperlink ref="DI2" location="Moving_of_Portables" display="Moving of Portables" xr:uid="{00000000-0004-0000-0600-00006E000000}"/>
    <hyperlink ref="DJ2" location="Public_Transit_Fares_and_Taxi_Services" display="Public Transit Fares and Taxi Services" xr:uid="{00000000-0004-0000-0600-00006F000000}"/>
    <hyperlink ref="DK2" location="Other_Expense" display="Other Expense" xr:uid="{00000000-0004-0000-0600-000070000000}"/>
    <hyperlink ref="DL2" location="Association___Membership_Fees___Board" display="Association &amp; Membership Fees - Board" xr:uid="{00000000-0004-0000-0600-000071000000}"/>
    <hyperlink ref="DM2" location="Association___Membership_Fees___Individuals" display="Association &amp; Membership Fees - Individuals" xr:uid="{00000000-0004-0000-0600-000072000000}"/>
    <hyperlink ref="DN2" location="Student_Bursaries_Awards" display="Student Bursaries/Awards" xr:uid="{00000000-0004-0000-0600-000073000000}"/>
    <hyperlink ref="DO2" location="Scholarships" display="Scholarships" xr:uid="{00000000-0004-0000-0600-000074000000}"/>
    <hyperlink ref="DP2" location="Interest_and_bank_charges" display="Interest and bank charges" xr:uid="{00000000-0004-0000-0600-000075000000}"/>
    <hyperlink ref="DQ2" location="Claims___Settlements" display="Claims &amp; Settlements" xr:uid="{00000000-0004-0000-0600-000076000000}"/>
    <hyperlink ref="DR2" location="Debenture_Interest___pre_May_15__1998" display="Debenture Interest - pre May 15, 1998" xr:uid="{00000000-0004-0000-0600-000077000000}"/>
    <hyperlink ref="DS2" location="Debenture_Interest___post_May_14__1998" display="Debenture Interest - post May 14, 1998" xr:uid="{00000000-0004-0000-0600-000078000000}"/>
    <hyperlink ref="DT2" location="Cost_of_Issuing_Debenture" display="Cost of Issuing Debenture" xr:uid="{00000000-0004-0000-0600-000079000000}"/>
    <hyperlink ref="DU2" location="EDC_Operating_Expenses" display="EDC Operating Expenses" xr:uid="{00000000-0004-0000-0600-00007A000000}"/>
    <hyperlink ref="DV2" location="Amortization__Non_Pooled_Classes" display="Amortization (Non-Pooled Classes)" xr:uid="{00000000-0004-0000-0600-00007B000000}"/>
    <hyperlink ref="DW2" location="Tangible_Capital_Assets" display="Tangible Capital Assets" xr:uid="{00000000-0004-0000-0600-00007C000000}"/>
    <hyperlink ref="DX2" location="Furniture__10_yrs" display="Furniture (10 yrs)" xr:uid="{00000000-0004-0000-0600-00007D000000}"/>
    <hyperlink ref="DY2" location="Equipment__5_yrs" display="Equipment (5 yrs)" xr:uid="{00000000-0004-0000-0600-00007E000000}"/>
    <hyperlink ref="DZ2" location="Equipment__10_yrs" display="Equipment (10 yrs)" xr:uid="{00000000-0004-0000-0600-00007F000000}"/>
    <hyperlink ref="EA2" location="Equipment__15_yrs" display="Equipment (15 yrs)" xr:uid="{00000000-0004-0000-0600-000080000000}"/>
    <hyperlink ref="EB2" location="Computer_Software__5_yrs" display="Computer Hardware (5 yrs)" xr:uid="{00000000-0004-0000-0600-000081000000}"/>
    <hyperlink ref="EC2" location="Computer_Software__5_yrs" display="Computer Software (5 yrs)" xr:uid="{00000000-0004-0000-0600-000082000000}"/>
    <hyperlink ref="ED2" location="Vehicle_gross_vehicle_weight_rating___10_000_pounds__5_yrs" display="Vehicle gross vehicle weight rating &lt; 10,000 pounds (5 yrs)" xr:uid="{00000000-0004-0000-0600-000083000000}"/>
    <hyperlink ref="EE2" location="Vehicle_gross_vehicle_weight_rating____10_000_pounds__10_yrs" display="Vehicle gross vehicle weight rating &gt;= 10,000 pounds (10 yrs)" xr:uid="{00000000-0004-0000-0600-000084000000}"/>
    <hyperlink ref="EF2" location="F_E___First_time_equipping__10_yrs" display="F&amp;E - First time equipping (10 yrs)" xr:uid="{00000000-0004-0000-0600-000085000000}"/>
    <hyperlink ref="EG2" location="Construction_in_Progress" display="Construction in Progress " xr:uid="{00000000-0004-0000-0600-000086000000}"/>
    <hyperlink ref="EH2" location="Pre_Acquisition_Pre_Construction__Building" display="Pre-Acquisition/Pre-Construction -Building" xr:uid="{00000000-0004-0000-0600-000087000000}"/>
    <hyperlink ref="EI2" location="Pre_Acquisition___Land" display="Pre-Acquisition - Land" xr:uid="{00000000-0004-0000-0600-000088000000}"/>
    <hyperlink ref="EJ2" location="Deferred_Rev._Capital____Gov._of_Ontario__Legislative_Grants" display="Deferred Rev. Operating -  Gov. of Ontario: Legislative Grants" xr:uid="{00000000-0004-0000-0600-000089000000}"/>
    <hyperlink ref="EK2" location="Deferred_Rev._Capital____Gov._of_Ontario__Other_MOE_Grants" display="Deferred Rev. Operating -  Gov. of Ontario: Other MOE Grants" xr:uid="{00000000-0004-0000-0600-00008A000000}"/>
    <hyperlink ref="EL2" location="Deferred_Rev._Capital____Gov._of_Ontario__Other_Provincial_Grants" display="Deferred Rev. Operating -  Gov. of Ontario: Other Provincial Grants" xr:uid="{00000000-0004-0000-0600-00008B000000}"/>
    <hyperlink ref="EM2" location="Deferred_Rev._Operating____Other_GRE_soards" display="Deferred Rev. Operating -  Other GRE'soards" xr:uid="{00000000-0004-0000-0600-00008C000000}"/>
    <hyperlink ref="EN2" location="Deferred_Rev._Capital____Other_Third_Party" display="Deferred Rev. Operating -  Other Third Party " xr:uid="{00000000-0004-0000-0600-00008D000000}"/>
    <hyperlink ref="EO2" location="Deferred_Rev._Capital____Gov._of_Ontario__Legislative_Grants" display="Deferred Rev. Capital -  Gov. of Ontario: Legislative Grants" xr:uid="{00000000-0004-0000-0600-00008E000000}"/>
    <hyperlink ref="EP2" location="Deferred_Rev._Capital____Gov._of_Ontario__Other_MOE_Grants" display="Deferred Rev. Capital -  Gov. of Ontario: Other MOE Grants" xr:uid="{00000000-0004-0000-0600-00008F000000}"/>
    <hyperlink ref="EQ2" location="Deferred_Rev._Capital____Gov._of_Ontario__Other_Provincial_Grants" display="Deferred Rev. Capital -  Gov. of Ontario: Other Provincial Grants" xr:uid="{00000000-0004-0000-0600-000090000000}"/>
    <hyperlink ref="ER2" location="Deferred_Rev._Capital____Proceeds_of_Disposition__POD" display="Deferred Rev. Capital -  Proceeds of Disposition (POD)" xr:uid="{00000000-0004-0000-0600-000091000000}"/>
    <hyperlink ref="ES2" location="Deferred_Rev._Capital____Education_Development_Charges__EDC" display="Deferred Rev. Capital -  Education Development Charges (EDC)" xr:uid="{00000000-0004-0000-0600-000092000000}"/>
    <hyperlink ref="ET2" location="Deferred_Rev._Capital____Inter_Entity" display="Deferred Rev. Capital -  Inter-Entity" xr:uid="{00000000-0004-0000-0600-000093000000}"/>
    <hyperlink ref="EU2" location="Deferred_Rev._Operating____Other_Third_Party" display="Deferred Rev. Capital -  Other Third Party" xr:uid="{00000000-0004-0000-0600-000094000000}"/>
    <hyperlink ref="EV2" location="Deferred_Capital_Contributions__DCC" display="Deferred Capital Contributions (DCC)" xr:uid="{00000000-0004-0000-0600-000095000000}"/>
    <hyperlink ref="EW2" location="Deferred_Capital_Contributions__DCC____Other" display="Deferred Capital Contributions (DCC) - Other" xr:uid="{00000000-0004-0000-0600-000096000000}"/>
    <hyperlink ref="EX2" location="Accumulated_Surplus__Deficit" display="Accumulated Surplus (Deficit)" xr:uid="{00000000-0004-0000-0600-000097000000}"/>
    <hyperlink ref="EY2" location="A_S___Available_for_Compliance__Internally_Appropriated___Other" display="A/S - Available for Compliance: Internally Appropriated - Other" xr:uid="{00000000-0004-0000-0600-000098000000}"/>
    <hyperlink ref="EZ2" location="A_S___Available_for_Compliance__Internally_Appropriated___Interest_Earned_on_Sinking_Funds_Assets" display="A/S - Available for Compliance: Internally Appropriated - Interest Earned on Sinking Funds Assets" xr:uid="{00000000-0004-0000-0600-000099000000}"/>
  </hyperlinks>
  <pageMargins left="0.75" right="0.75" top="1" bottom="1" header="0.5" footer="0.5"/>
  <pageSetup scale="39" fitToHeight="14" orientation="portrait" r:id="rId1"/>
  <headerFooter>
    <oddFooter>&amp;L&amp;D&amp;R&amp;8&amp;"Arial"&amp;A Page &amp;P de &amp;N</oddFooter>
  </headerFooter>
  <rowBreaks count="6" manualBreakCount="6">
    <brk id="170" max="8" man="1"/>
    <brk id="235" max="8" man="1"/>
    <brk id="537" max="8" man="1"/>
    <brk id="598" max="8" man="1"/>
    <brk id="829" max="8" man="1"/>
    <brk id="909"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ntry="1" codeName="Sheet6">
    <pageSetUpPr fitToPage="1"/>
  </sheetPr>
  <dimension ref="A1:I38"/>
  <sheetViews>
    <sheetView showGridLines="0" view="pageBreakPreview" topLeftCell="A20" zoomScale="90" zoomScaleNormal="100" zoomScaleSheetLayoutView="90" workbookViewId="0">
      <selection activeCell="B32" sqref="B32"/>
    </sheetView>
  </sheetViews>
  <sheetFormatPr defaultColWidth="9.44140625" defaultRowHeight="15"/>
  <cols>
    <col min="1" max="1" width="26.5546875" style="16" customWidth="1"/>
    <col min="2" max="2" width="40.5546875" style="16" customWidth="1"/>
    <col min="3" max="3" width="22.44140625" style="16" customWidth="1"/>
    <col min="4" max="4" width="5.44140625" style="108" bestFit="1" customWidth="1"/>
    <col min="5" max="5" width="66.5546875" style="109" customWidth="1"/>
    <col min="6" max="16384" width="9.44140625" style="16"/>
  </cols>
  <sheetData>
    <row r="1" spans="1:9" ht="2.5499999999999998" customHeight="1">
      <c r="A1" s="453" t="s">
        <v>2057</v>
      </c>
    </row>
    <row r="2" spans="1:9" ht="15.6">
      <c r="A2" s="48" t="s">
        <v>245</v>
      </c>
      <c r="F2" s="13"/>
      <c r="G2" s="13"/>
      <c r="H2" s="13"/>
      <c r="I2" s="13"/>
    </row>
    <row r="3" spans="1:9" ht="32.25" customHeight="1">
      <c r="A3" s="312" t="s">
        <v>1401</v>
      </c>
      <c r="B3" s="312"/>
      <c r="C3" s="312"/>
      <c r="D3" s="312"/>
      <c r="E3" s="312"/>
    </row>
    <row r="4" spans="1:9" ht="15.6">
      <c r="B4" s="67" t="s">
        <v>246</v>
      </c>
      <c r="C4" s="20"/>
      <c r="D4" s="304" t="s">
        <v>1950</v>
      </c>
      <c r="E4" s="305" t="s">
        <v>1400</v>
      </c>
    </row>
    <row r="5" spans="1:9">
      <c r="B5" s="22"/>
      <c r="D5" s="306" t="s">
        <v>760</v>
      </c>
      <c r="E5" s="307" t="s">
        <v>2321</v>
      </c>
    </row>
    <row r="6" spans="1:9">
      <c r="B6" s="22"/>
      <c r="D6" s="308" t="s">
        <v>763</v>
      </c>
      <c r="E6" s="307" t="s">
        <v>1960</v>
      </c>
    </row>
    <row r="7" spans="1:9" ht="30">
      <c r="B7" s="22"/>
      <c r="D7" s="308" t="s">
        <v>771</v>
      </c>
      <c r="E7" s="309" t="s">
        <v>1399</v>
      </c>
    </row>
    <row r="8" spans="1:9" ht="30">
      <c r="B8" s="22"/>
      <c r="D8" s="308" t="s">
        <v>774</v>
      </c>
      <c r="E8" s="120" t="s">
        <v>2211</v>
      </c>
    </row>
    <row r="9" spans="1:9">
      <c r="B9" s="22"/>
      <c r="D9" s="308"/>
      <c r="E9" s="309"/>
    </row>
    <row r="10" spans="1:9">
      <c r="B10" s="22"/>
      <c r="D10" s="308" t="s">
        <v>1951</v>
      </c>
      <c r="E10" s="307" t="s">
        <v>1952</v>
      </c>
    </row>
    <row r="11" spans="1:9">
      <c r="B11" s="22"/>
      <c r="D11" s="308" t="s">
        <v>1953</v>
      </c>
      <c r="E11" s="307" t="s">
        <v>1954</v>
      </c>
    </row>
    <row r="12" spans="1:9" ht="30">
      <c r="B12" s="22"/>
      <c r="D12" s="111" t="s">
        <v>247</v>
      </c>
      <c r="E12" s="119" t="s">
        <v>248</v>
      </c>
    </row>
    <row r="13" spans="1:9">
      <c r="B13" s="22"/>
      <c r="D13" s="111" t="s">
        <v>249</v>
      </c>
      <c r="E13" s="119" t="s">
        <v>250</v>
      </c>
    </row>
    <row r="14" spans="1:9" ht="30">
      <c r="B14" s="22"/>
      <c r="D14" s="111" t="s">
        <v>251</v>
      </c>
      <c r="E14" s="120" t="s">
        <v>252</v>
      </c>
    </row>
    <row r="15" spans="1:9">
      <c r="B15" s="22"/>
      <c r="D15" s="111" t="s">
        <v>253</v>
      </c>
      <c r="E15" s="119" t="s">
        <v>254</v>
      </c>
    </row>
    <row r="16" spans="1:9">
      <c r="B16" s="22"/>
      <c r="D16" s="111" t="s">
        <v>255</v>
      </c>
      <c r="E16" s="119" t="s">
        <v>256</v>
      </c>
    </row>
    <row r="17" spans="2:7">
      <c r="B17" s="22"/>
      <c r="D17" s="111" t="s">
        <v>257</v>
      </c>
      <c r="E17" s="120" t="s">
        <v>258</v>
      </c>
    </row>
    <row r="18" spans="2:7">
      <c r="B18" s="22"/>
      <c r="D18" s="111" t="s">
        <v>259</v>
      </c>
      <c r="E18" s="119" t="s">
        <v>260</v>
      </c>
    </row>
    <row r="19" spans="2:7" ht="30">
      <c r="B19" s="22"/>
      <c r="D19" s="111" t="s">
        <v>261</v>
      </c>
      <c r="E19" s="119" t="s">
        <v>262</v>
      </c>
    </row>
    <row r="20" spans="2:7">
      <c r="B20" s="22"/>
      <c r="D20" s="111" t="s">
        <v>263</v>
      </c>
      <c r="E20" s="119" t="s">
        <v>264</v>
      </c>
    </row>
    <row r="21" spans="2:7">
      <c r="B21" s="22"/>
      <c r="D21" s="112">
        <v>509</v>
      </c>
      <c r="E21" s="119" t="s">
        <v>265</v>
      </c>
    </row>
    <row r="22" spans="2:7" ht="30">
      <c r="B22" s="22"/>
      <c r="D22" s="112">
        <v>600</v>
      </c>
      <c r="E22" s="119" t="s">
        <v>2045</v>
      </c>
    </row>
    <row r="23" spans="2:7">
      <c r="B23" s="22"/>
      <c r="D23" s="112"/>
      <c r="E23" s="119"/>
    </row>
    <row r="24" spans="2:7">
      <c r="B24" s="22"/>
      <c r="D24" s="112">
        <v>701</v>
      </c>
      <c r="E24" s="119" t="s">
        <v>1988</v>
      </c>
    </row>
    <row r="25" spans="2:7">
      <c r="B25" s="22"/>
      <c r="D25" s="112">
        <v>702</v>
      </c>
      <c r="E25" s="119" t="s">
        <v>1987</v>
      </c>
    </row>
    <row r="26" spans="2:7">
      <c r="B26" s="22"/>
      <c r="D26" s="112"/>
      <c r="E26" s="119"/>
    </row>
    <row r="27" spans="2:7">
      <c r="B27" s="26"/>
      <c r="C27" s="27"/>
      <c r="D27" s="121">
        <v>900</v>
      </c>
      <c r="E27" s="122" t="s">
        <v>266</v>
      </c>
    </row>
    <row r="28" spans="2:7">
      <c r="D28" s="110"/>
    </row>
    <row r="29" spans="2:7" ht="19.95" customHeight="1">
      <c r="B29" s="186" t="s">
        <v>267</v>
      </c>
      <c r="C29" s="187"/>
      <c r="D29" s="187"/>
      <c r="E29" s="182"/>
    </row>
    <row r="30" spans="2:7" ht="16.95" customHeight="1">
      <c r="B30" s="188" t="s">
        <v>268</v>
      </c>
      <c r="C30" s="181"/>
      <c r="D30" s="181"/>
      <c r="E30" s="189"/>
    </row>
    <row r="31" spans="2:7" ht="18" customHeight="1">
      <c r="B31" s="188" t="s">
        <v>269</v>
      </c>
      <c r="C31" s="181"/>
      <c r="D31" s="181"/>
      <c r="E31" s="189"/>
    </row>
    <row r="32" spans="2:7" ht="128.55000000000001" customHeight="1">
      <c r="B32" s="447" t="s">
        <v>2323</v>
      </c>
      <c r="C32" s="448"/>
      <c r="D32" s="448"/>
      <c r="E32" s="449"/>
      <c r="F32" s="108"/>
      <c r="G32" s="108"/>
    </row>
    <row r="33" spans="1:7">
      <c r="A33" s="108"/>
      <c r="B33" s="148"/>
      <c r="C33" s="149"/>
      <c r="D33" s="149"/>
      <c r="E33" s="122"/>
      <c r="F33" s="108"/>
      <c r="G33" s="108"/>
    </row>
    <row r="34" spans="1:7">
      <c r="A34" s="108"/>
      <c r="B34" s="108"/>
      <c r="C34" s="108"/>
      <c r="F34" s="108"/>
      <c r="G34" s="108"/>
    </row>
    <row r="35" spans="1:7">
      <c r="D35" s="110"/>
    </row>
    <row r="36" spans="1:7">
      <c r="D36" s="110"/>
    </row>
    <row r="37" spans="1:7">
      <c r="D37" s="110"/>
    </row>
    <row r="38" spans="1:7">
      <c r="D38" s="110"/>
    </row>
  </sheetData>
  <phoneticPr fontId="0" type="noConversion"/>
  <printOptions horizontalCentered="1"/>
  <pageMargins left="0.74803149606299213" right="0.74803149606299213" top="0.98425196850393704" bottom="0.98425196850393704" header="0.51181102362204722" footer="0.51181102362204722"/>
  <pageSetup scale="53" orientation="portrait" r:id="rId1"/>
  <headerFooter>
    <oddFooter>&amp;L&amp;D&amp;R&amp;A n&amp;Xo &amp;P de&amp;N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pageSetUpPr fitToPage="1"/>
  </sheetPr>
  <dimension ref="A1:H13"/>
  <sheetViews>
    <sheetView showGridLines="0" view="pageBreakPreview" zoomScale="115" zoomScaleNormal="115" zoomScaleSheetLayoutView="115" workbookViewId="0"/>
  </sheetViews>
  <sheetFormatPr defaultColWidth="9.44140625" defaultRowHeight="15"/>
  <cols>
    <col min="1" max="1" width="54.77734375" style="16" customWidth="1"/>
    <col min="2" max="2" width="59.44140625" style="16" customWidth="1"/>
    <col min="3" max="3" width="32.44140625" style="16" customWidth="1"/>
    <col min="4" max="4" width="5" style="16" customWidth="1"/>
    <col min="5" max="5" width="48.5546875" style="16" customWidth="1"/>
    <col min="6" max="6" width="4.44140625" style="16" customWidth="1"/>
    <col min="7" max="16384" width="9.44140625" style="16"/>
  </cols>
  <sheetData>
    <row r="1" spans="1:8" ht="1.8" customHeight="1">
      <c r="A1" s="453" t="s">
        <v>2056</v>
      </c>
    </row>
    <row r="2" spans="1:8" ht="15.6">
      <c r="A2" s="48" t="s">
        <v>1967</v>
      </c>
      <c r="D2" s="13"/>
      <c r="E2" s="13"/>
      <c r="F2" s="13"/>
      <c r="G2" s="13"/>
      <c r="H2" s="13"/>
    </row>
    <row r="3" spans="1:8" ht="101.25" customHeight="1">
      <c r="A3" s="312" t="s">
        <v>236</v>
      </c>
      <c r="B3" s="312"/>
      <c r="C3" s="312"/>
      <c r="D3" s="312"/>
      <c r="E3" s="312"/>
      <c r="F3" s="312"/>
    </row>
    <row r="4" spans="1:8" ht="12.75" customHeight="1">
      <c r="B4" s="19" t="s">
        <v>237</v>
      </c>
      <c r="C4" s="46"/>
      <c r="D4" s="46">
        <v>1</v>
      </c>
      <c r="E4" s="21" t="s">
        <v>238</v>
      </c>
    </row>
    <row r="5" spans="1:8" ht="12.75" customHeight="1">
      <c r="B5" s="22"/>
      <c r="D5" s="16">
        <v>2</v>
      </c>
      <c r="E5" s="77" t="s">
        <v>239</v>
      </c>
    </row>
    <row r="6" spans="1:8" ht="12.75" customHeight="1">
      <c r="B6" s="22"/>
      <c r="D6" s="16">
        <v>3</v>
      </c>
      <c r="E6" s="77" t="s">
        <v>240</v>
      </c>
    </row>
    <row r="7" spans="1:8" ht="12.75" customHeight="1">
      <c r="B7" s="22"/>
      <c r="D7" s="16">
        <v>4</v>
      </c>
      <c r="E7" s="23" t="s">
        <v>241</v>
      </c>
    </row>
    <row r="8" spans="1:8" ht="12.75" customHeight="1">
      <c r="B8" s="22"/>
      <c r="D8" s="16">
        <v>5</v>
      </c>
      <c r="E8" s="25" t="s">
        <v>242</v>
      </c>
    </row>
    <row r="9" spans="1:8" ht="12.75" customHeight="1">
      <c r="B9" s="26"/>
      <c r="C9" s="27"/>
      <c r="D9" s="27">
        <v>6</v>
      </c>
      <c r="E9" s="29" t="s">
        <v>243</v>
      </c>
    </row>
    <row r="11" spans="1:8">
      <c r="B11" s="186" t="s">
        <v>244</v>
      </c>
      <c r="C11" s="187"/>
      <c r="D11" s="187"/>
      <c r="E11" s="182"/>
    </row>
    <row r="12" spans="1:8" ht="45" customHeight="1">
      <c r="B12" s="311" t="s">
        <v>1127</v>
      </c>
      <c r="C12" s="14"/>
      <c r="D12" s="14"/>
      <c r="E12" s="92"/>
    </row>
    <row r="13" spans="1:8" ht="15.75" customHeight="1">
      <c r="B13" s="26"/>
      <c r="C13" s="27"/>
      <c r="D13" s="27"/>
      <c r="E13" s="29"/>
    </row>
  </sheetData>
  <phoneticPr fontId="0" type="noConversion"/>
  <printOptions horizontalCentered="1"/>
  <pageMargins left="0.74803149606299213" right="0.74803149606299213" top="0.98425196850393704" bottom="0.98425196850393704" header="0.51181102362204722" footer="0.51181102362204722"/>
  <pageSetup scale="44" orientation="portrait" r:id="rId1"/>
  <headerFooter>
    <oddFooter>&amp;L&amp;D&amp;R&amp;A n&amp;Xo &amp;P de&amp;N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A63EC8831FDA347B3B4D34C1588A676" ma:contentTypeVersion="4" ma:contentTypeDescription="Create a new document." ma:contentTypeScope="" ma:versionID="77e86d21bc489392296054080da34ed1">
  <xsd:schema xmlns:xsd="http://www.w3.org/2001/XMLSchema" xmlns:xs="http://www.w3.org/2001/XMLSchema" xmlns:p="http://schemas.microsoft.com/office/2006/metadata/properties" xmlns:ns2="8c8cfe39-bfce-4918-a795-97474633b185" targetNamespace="http://schemas.microsoft.com/office/2006/metadata/properties" ma:root="true" ma:fieldsID="08ea6bf2c65f7a1f70f6c3252c557e94" ns2:_="">
    <xsd:import namespace="8c8cfe39-bfce-4918-a795-97474633b18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8cfe39-bfce-4918-a795-97474633b1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C091F7-634C-48D5-9F12-590B387D4261}">
  <ds:schemaRefs>
    <ds:schemaRef ds:uri="http://schemas.microsoft.com/sharepoint/v3/contenttype/forms"/>
  </ds:schemaRefs>
</ds:datastoreItem>
</file>

<file path=customXml/itemProps2.xml><?xml version="1.0" encoding="utf-8"?>
<ds:datastoreItem xmlns:ds="http://schemas.openxmlformats.org/officeDocument/2006/customXml" ds:itemID="{7550AFD6-5EDD-4E99-8F7C-62C836B1F4D9}">
  <ds:schemaRefs>
    <ds:schemaRef ds:uri="http://purl.org/dc/terms/"/>
    <ds:schemaRef ds:uri="http://schemas.openxmlformats.org/package/2006/metadata/core-properties"/>
    <ds:schemaRef ds:uri="http://schemas.microsoft.com/office/2006/metadata/properties"/>
    <ds:schemaRef ds:uri="http://purl.org/dc/elements/1.1/"/>
    <ds:schemaRef ds:uri="http://purl.org/dc/dcmitype/"/>
    <ds:schemaRef ds:uri="http://www.w3.org/XML/1998/namespace"/>
    <ds:schemaRef ds:uri="http://schemas.microsoft.com/office/2006/documentManagement/types"/>
    <ds:schemaRef ds:uri="http://schemas.microsoft.com/office/infopath/2007/PartnerControls"/>
    <ds:schemaRef ds:uri="8c8cfe39-bfce-4918-a795-97474633b185"/>
  </ds:schemaRefs>
</ds:datastoreItem>
</file>

<file path=customXml/itemProps3.xml><?xml version="1.0" encoding="utf-8"?>
<ds:datastoreItem xmlns:ds="http://schemas.openxmlformats.org/officeDocument/2006/customXml" ds:itemID="{B77053F0-77E5-4D86-B995-4F57C16C95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8cfe39-bfce-4918-a795-97474633b1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34a106e-6316-442c-ad35-738afd673d2b}" enabled="1" method="Standard" siteId="{cddc1229-ac2a-4b97-b78a-0e5cacb5865c}"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330</vt:i4>
      </vt:variant>
    </vt:vector>
  </HeadingPairs>
  <TitlesOfParts>
    <vt:vector size="349" baseType="lpstr">
      <vt:lpstr>Introduction</vt:lpstr>
      <vt:lpstr>Function Codes</vt:lpstr>
      <vt:lpstr>Object Codes</vt:lpstr>
      <vt:lpstr>Fin. - éducation spécialisée</vt:lpstr>
      <vt:lpstr>Annexe-éducation spécialisée</vt:lpstr>
      <vt:lpstr>Définitions des fonctions</vt:lpstr>
      <vt:lpstr>Définitions des articles</vt:lpstr>
      <vt:lpstr>Codes de programmes</vt:lpstr>
      <vt:lpstr>Codes de sections</vt:lpstr>
      <vt:lpstr>Codes des OMHSI</vt:lpstr>
      <vt:lpstr>Codes d'enveloppement</vt:lpstr>
      <vt:lpstr>Tab 3</vt:lpstr>
      <vt:lpstr>Tab 10</vt:lpstr>
      <vt:lpstr>Tab 10- Main-d’œuvre </vt:lpstr>
      <vt:lpstr>Tab 14</vt:lpstr>
      <vt:lpstr>Map By Exp Category</vt:lpstr>
      <vt:lpstr>Map By Object</vt:lpstr>
      <vt:lpstr>Data Look Up</vt:lpstr>
      <vt:lpstr>Version Changes</vt:lpstr>
      <vt:lpstr>'Définitions des articles'!_ftn2</vt:lpstr>
      <vt:lpstr>A_S___Available_for_Compliance__Internally_Appropriated___Interest_Earned_on_Sinking_Funds_Assets</vt:lpstr>
      <vt:lpstr>A_S___Available_for_Compliance__Internally_Appropriated___Other</vt:lpstr>
      <vt:lpstr>Accumulated_Amortization</vt:lpstr>
      <vt:lpstr>Accumulated_Surplus__Deficit</vt:lpstr>
      <vt:lpstr>Accumulated_Surplus_Deficit_2</vt:lpstr>
      <vt:lpstr>Administration</vt:lpstr>
      <vt:lpstr>Administration_and_Other_Support</vt:lpstr>
      <vt:lpstr>'Tab 10- Main-d’œuvre '!Amortization</vt:lpstr>
      <vt:lpstr>Amortization</vt:lpstr>
      <vt:lpstr>Amortization__Non_Pooled_Classes</vt:lpstr>
      <vt:lpstr>Amortization__Pooled_Classes</vt:lpstr>
      <vt:lpstr>Amortization_of_Deferred_Capital_Contributions</vt:lpstr>
      <vt:lpstr>'Tab 10- Main-d’œuvre '!Amortization2</vt:lpstr>
      <vt:lpstr>Amortization2</vt:lpstr>
      <vt:lpstr>'Tab 10- Main-d’œuvre '!Amortization3</vt:lpstr>
      <vt:lpstr>Amortization3</vt:lpstr>
      <vt:lpstr>'Tab 10- Main-d’œuvre '!Amortization4</vt:lpstr>
      <vt:lpstr>Amortization4</vt:lpstr>
      <vt:lpstr>'Tab 10- Main-d’œuvre '!Amortization5</vt:lpstr>
      <vt:lpstr>Amortization5</vt:lpstr>
      <vt:lpstr>Amounts_from_Deferred_Revenue</vt:lpstr>
      <vt:lpstr>Application_Software</vt:lpstr>
      <vt:lpstr>Assets___Trust_Fund</vt:lpstr>
      <vt:lpstr>ASSETS__LIABILITIES___EQUITY</vt:lpstr>
      <vt:lpstr>Association___Membership_Fees___Board</vt:lpstr>
      <vt:lpstr>Association___Membership_Fees___Individuals</vt:lpstr>
      <vt:lpstr>Attendance_Counselors___Professionals___Para_professionals</vt:lpstr>
      <vt:lpstr>Automobile_Reimbursement</vt:lpstr>
      <vt:lpstr>Benefits</vt:lpstr>
      <vt:lpstr>Cafeteria_Food_Supplies___Services</vt:lpstr>
      <vt:lpstr>Capital_Additions</vt:lpstr>
      <vt:lpstr>Capital_Asset_Additions</vt:lpstr>
      <vt:lpstr>Capital_Assets</vt:lpstr>
      <vt:lpstr>Capital_Priorities___Land</vt:lpstr>
      <vt:lpstr>Capital_Priorities___Major_Capital_Programs</vt:lpstr>
      <vt:lpstr>Child_Care</vt:lpstr>
      <vt:lpstr>Claims___Settlements</vt:lpstr>
      <vt:lpstr>'Tab 10- Main-d’œuvre '!Classroom_Teachers</vt:lpstr>
      <vt:lpstr>Classroom_Teachers</vt:lpstr>
      <vt:lpstr>Clerical___Secretarial_Administrative_Support_Staff</vt:lpstr>
      <vt:lpstr>'Tab 10- Main-d’œuvre '!Co_ordinators___Consultants_Program_Support</vt:lpstr>
      <vt:lpstr>Co_ordinators___Consultants_Program_Support</vt:lpstr>
      <vt:lpstr>Computer___Other_Technical_Student_Support_Services</vt:lpstr>
      <vt:lpstr>Computer_Hardware__5_yrs</vt:lpstr>
      <vt:lpstr>Computer_Software__5_yrs</vt:lpstr>
      <vt:lpstr>'Tab 10- Main-d’œuvre '!Computers</vt:lpstr>
      <vt:lpstr>Computers</vt:lpstr>
      <vt:lpstr>Construction_in_Progress</vt:lpstr>
      <vt:lpstr>'Tab 10- Main-d’œuvre '!Continuing_Education</vt:lpstr>
      <vt:lpstr>Continuing_Education</vt:lpstr>
      <vt:lpstr>Continuing_Education__Summer_School___International_Language</vt:lpstr>
      <vt:lpstr>Continuing_Education_Teachers</vt:lpstr>
      <vt:lpstr>Coordinators_Consultants___Teacher_Support</vt:lpstr>
      <vt:lpstr>Cost_of_Issuing_Debenture</vt:lpstr>
      <vt:lpstr>DCC_Amortization</vt:lpstr>
      <vt:lpstr>Debenture_Interest___post_May_14__1998</vt:lpstr>
      <vt:lpstr>Debenture_Interest___pre_May_15__1998</vt:lpstr>
      <vt:lpstr>Deferred_Capital_Contributions</vt:lpstr>
      <vt:lpstr>Deferred_Capital_Contributions__DCC</vt:lpstr>
      <vt:lpstr>Deferred_Capital_Contributions__DCC____Other</vt:lpstr>
      <vt:lpstr>Deferred_Rev._Capital____Education_Development_Charges__EDC</vt:lpstr>
      <vt:lpstr>Deferred_Rev._Capital____Gov._of_Ontario__Legislative_Grants</vt:lpstr>
      <vt:lpstr>Deferred_Rev._Capital____Gov._of_Ontario__Other_MOE_Grants</vt:lpstr>
      <vt:lpstr>Deferred_Rev._Capital____Gov._of_Ontario__Other_Provincial_Grants</vt:lpstr>
      <vt:lpstr>Deferred_Rev._Capital____Inter_Entity</vt:lpstr>
      <vt:lpstr>Deferred_Rev._Capital____Other_Third_Party</vt:lpstr>
      <vt:lpstr>Deferred_Rev._Capital____Proceeds_of_Disposition__POD</vt:lpstr>
      <vt:lpstr>Deferred_Rev._Operating____Gov._of_Ontario__Legislative_Grants</vt:lpstr>
      <vt:lpstr>Deferred_Rev._Operating____Gov._of_Ontario__Other_MOE_Grants</vt:lpstr>
      <vt:lpstr>Deferred_Rev._Operating____Gov._of_Ontario__Other_Provincial_Grants</vt:lpstr>
      <vt:lpstr>Deferred_Rev._Operating____Other_GRE_soards</vt:lpstr>
      <vt:lpstr>Deferred_Rev._Operating____Other_Third_Party</vt:lpstr>
      <vt:lpstr>'Tab 10- Main-d’œuvre '!Department_Heads</vt:lpstr>
      <vt:lpstr>Department_Heads</vt:lpstr>
      <vt:lpstr>Department_Managers___Supervisory_Personnel</vt:lpstr>
      <vt:lpstr>Dept._Head_Allowance</vt:lpstr>
      <vt:lpstr>Dept_Head_Release</vt:lpstr>
      <vt:lpstr>Designated_Early_Childhood_Educator</vt:lpstr>
      <vt:lpstr>Director_s_Office</vt:lpstr>
      <vt:lpstr>'Tab 10- Main-d’œuvre '!Directors___Supervisory_Officers</vt:lpstr>
      <vt:lpstr>Directors___Supervisory_Officers</vt:lpstr>
      <vt:lpstr>Directors_and_Supervisory_Officers__including_Chief_Financial_Officer</vt:lpstr>
      <vt:lpstr>Donations</vt:lpstr>
      <vt:lpstr>Donations_for_external_charities</vt:lpstr>
      <vt:lpstr>Donations_to_External_Charities</vt:lpstr>
      <vt:lpstr>Early_Childhood_Educational_Assistant</vt:lpstr>
      <vt:lpstr>'Tab 10- Main-d’œuvre '!Early_Childhood_Educator</vt:lpstr>
      <vt:lpstr>Early_Childhood_Educator</vt:lpstr>
      <vt:lpstr>Early_Childhood_Educator__ECE__Supply</vt:lpstr>
      <vt:lpstr>Early_Learning</vt:lpstr>
      <vt:lpstr>EDC_Operating_Expenses</vt:lpstr>
      <vt:lpstr>Education_Development_Charges</vt:lpstr>
      <vt:lpstr>Educational_Assistant</vt:lpstr>
      <vt:lpstr>Educational_Assistant__EA__Supply</vt:lpstr>
      <vt:lpstr>Employment_Agency_Fees</vt:lpstr>
      <vt:lpstr>Equipment__10_yrs</vt:lpstr>
      <vt:lpstr>Equipment__15_yrs</vt:lpstr>
      <vt:lpstr>Equipment__5_yrs</vt:lpstr>
      <vt:lpstr>EXPENSES</vt:lpstr>
      <vt:lpstr>Expenses___Trust_Fund</vt:lpstr>
      <vt:lpstr>F_E___First_time_equipping__10_yrs</vt:lpstr>
      <vt:lpstr>Field_Trips__Excursions</vt:lpstr>
      <vt:lpstr>Field_Trips_Excursions</vt:lpstr>
      <vt:lpstr>Finance</vt:lpstr>
      <vt:lpstr>Financial_Assets</vt:lpstr>
      <vt:lpstr>Furniture___Equipment_Expenses__can_optionally_be_included_in_Supplies_and_Services</vt:lpstr>
      <vt:lpstr>Furniture__10_yrs</vt:lpstr>
      <vt:lpstr>Governance_Trustees</vt:lpstr>
      <vt:lpstr>Government_of_Canada</vt:lpstr>
      <vt:lpstr>Guidance_Services</vt:lpstr>
      <vt:lpstr>Home_Instruction</vt:lpstr>
      <vt:lpstr>Human_Resource_Administration</vt:lpstr>
      <vt:lpstr>Individuals</vt:lpstr>
      <vt:lpstr>Information_Technology_Administration</vt:lpstr>
      <vt:lpstr>Instruction</vt:lpstr>
      <vt:lpstr>Instruction2</vt:lpstr>
      <vt:lpstr>Instructional_Supplies</vt:lpstr>
      <vt:lpstr>Instructors___Non_certified</vt:lpstr>
      <vt:lpstr>Insurance__Property__General_Liability___Other</vt:lpstr>
      <vt:lpstr>Inter_entity_Revenue</vt:lpstr>
      <vt:lpstr>Interest_and_bank_charges</vt:lpstr>
      <vt:lpstr>Introduction</vt:lpstr>
      <vt:lpstr>Land___Land_Improvements_with_Infinite_Lives__EDC_Eligible</vt:lpstr>
      <vt:lpstr>Land___Land_Improvements_with_Infinite_Lives__Non_EDC_Eligible</vt:lpstr>
      <vt:lpstr>Land_Improvements__Finite_Lives</vt:lpstr>
      <vt:lpstr>Learning_Resource_Teachers_Other_School_Based_Teachers</vt:lpstr>
      <vt:lpstr>Legal_Fees</vt:lpstr>
      <vt:lpstr>Liabilities</vt:lpstr>
      <vt:lpstr>Liabilities___Trust_Fund</vt:lpstr>
      <vt:lpstr>'Tab 10- Main-d’œuvre '!Library___Guidance</vt:lpstr>
      <vt:lpstr>Library___Guidance</vt:lpstr>
      <vt:lpstr>Library_Services</vt:lpstr>
      <vt:lpstr>Local_Government</vt:lpstr>
      <vt:lpstr>Maintenance_Fees___Computer_Technology</vt:lpstr>
      <vt:lpstr>Maintenance_Supplies___Services</vt:lpstr>
      <vt:lpstr>Ministry_of_Education_Grants</vt:lpstr>
      <vt:lpstr>Minor_TCA</vt:lpstr>
      <vt:lpstr>Moving_of_Portables</vt:lpstr>
      <vt:lpstr>'Tab 10- Main-d’œuvre '!Net_Loss_on_Disposal_of_TCA</vt:lpstr>
      <vt:lpstr>Net_Loss_on_Disposal_of_TCA</vt:lpstr>
      <vt:lpstr>'Tab 10- Main-d’œuvre '!NetLossDisposal2</vt:lpstr>
      <vt:lpstr>NetLossDisposal2</vt:lpstr>
      <vt:lpstr>'Tab 10- Main-d’œuvre '!NetLossDisposal3</vt:lpstr>
      <vt:lpstr>NetLossDisposal3</vt:lpstr>
      <vt:lpstr>'Tab 10- Main-d’œuvre '!NetLossDisposal4</vt:lpstr>
      <vt:lpstr>NetLossDisposal4</vt:lpstr>
      <vt:lpstr>Non_Financial_Assets</vt:lpstr>
      <vt:lpstr>Noon_Hour_Supervisors</vt:lpstr>
      <vt:lpstr>Office_Supplies___Services</vt:lpstr>
      <vt:lpstr>'Tab 10- Main-d’œuvre '!Operations___Maintenance___Schools</vt:lpstr>
      <vt:lpstr>Operations___Maintenance___Schools</vt:lpstr>
      <vt:lpstr>Operations___Maintenance_Capital___Non_Instructional</vt:lpstr>
      <vt:lpstr>Other</vt:lpstr>
      <vt:lpstr>'Tab 10- Main-d’œuvre '!Other_Board_Administration</vt:lpstr>
      <vt:lpstr>Other_Board_Administration</vt:lpstr>
      <vt:lpstr>Other_Boards</vt:lpstr>
      <vt:lpstr>Other_Capital</vt:lpstr>
      <vt:lpstr>Other_Commitments</vt:lpstr>
      <vt:lpstr>Other_Contractual_Services</vt:lpstr>
      <vt:lpstr>Other_Current_Liabilities</vt:lpstr>
      <vt:lpstr>Other_Expense</vt:lpstr>
      <vt:lpstr>Other_Non_Operating</vt:lpstr>
      <vt:lpstr>Other_Professional_Fees</vt:lpstr>
      <vt:lpstr>Other_Professionals___Para_professionals</vt:lpstr>
      <vt:lpstr>Other_Provincial_Grants</vt:lpstr>
      <vt:lpstr>'Tab 10- Main-d’œuvre '!Other_Pupil_Accommodation</vt:lpstr>
      <vt:lpstr>Other_Pupil_Accommodation</vt:lpstr>
      <vt:lpstr>Other_Revenue</vt:lpstr>
      <vt:lpstr>Other_Travel_Expense</vt:lpstr>
      <vt:lpstr>'Tab 10- Main-d’œuvre '!OtherNonOperating2</vt:lpstr>
      <vt:lpstr>OtherNonOperating2</vt:lpstr>
      <vt:lpstr>Overtime___Student__Support</vt:lpstr>
      <vt:lpstr>Payroll_Administration</vt:lpstr>
      <vt:lpstr>Pre_Acquisition___Land</vt:lpstr>
      <vt:lpstr>Pre_Acquisition_Pre_Construction__Building</vt:lpstr>
      <vt:lpstr>PreparationTime__Optional</vt:lpstr>
      <vt:lpstr>Principals</vt:lpstr>
      <vt:lpstr>'Tab 10- Main-d’œuvre '!Principals___Vice_Principals</vt:lpstr>
      <vt:lpstr>Principals___Vice_Principals</vt:lpstr>
      <vt:lpstr>'Annexe-éducation spécialisée'!Print_Area</vt:lpstr>
      <vt:lpstr>'Codes de programmes'!Print_Area</vt:lpstr>
      <vt:lpstr>'Codes de sections'!Print_Area</vt:lpstr>
      <vt:lpstr>'Codes d''enveloppement'!Print_Area</vt:lpstr>
      <vt:lpstr>'Définitions des articles'!Print_Area</vt:lpstr>
      <vt:lpstr>'Définitions des fonctions'!Print_Area</vt:lpstr>
      <vt:lpstr>'Fin. - éducation spécialisée'!Print_Area</vt:lpstr>
      <vt:lpstr>'Function Codes'!Print_Area</vt:lpstr>
      <vt:lpstr>Introduction!Print_Area</vt:lpstr>
      <vt:lpstr>'Object Codes'!Print_Area</vt:lpstr>
      <vt:lpstr>'Tab 10'!Print_Area</vt:lpstr>
      <vt:lpstr>'Tab 10- Main-d’œuvre '!Print_Area</vt:lpstr>
      <vt:lpstr>'Tab 14'!Print_Area</vt:lpstr>
      <vt:lpstr>'Tab 3'!Print_Area</vt:lpstr>
      <vt:lpstr>'Function Codes'!Print_Titles</vt:lpstr>
      <vt:lpstr>'Object Codes'!Print_Titles</vt:lpstr>
      <vt:lpstr>'Tab 10'!Print_Titles</vt:lpstr>
      <vt:lpstr>'Tab 10- Main-d’œuvre '!Print_Titles</vt:lpstr>
      <vt:lpstr>Printing___Photocopying___Instructional</vt:lpstr>
      <vt:lpstr>Printing___Photocopying___Non_instructional</vt:lpstr>
      <vt:lpstr>Proceeds_of_Disposition</vt:lpstr>
      <vt:lpstr>Professional_Development___Academic___S.O._s</vt:lpstr>
      <vt:lpstr>Professional_Development___Non_Teaching</vt:lpstr>
      <vt:lpstr>Professional_Memberships___Academic___S._O._s</vt:lpstr>
      <vt:lpstr>Professional_Memberships___Non_Teaching</vt:lpstr>
      <vt:lpstr>Provision_for_contingencies</vt:lpstr>
      <vt:lpstr>'Tab 10- Main-d’œuvre '!ProvisionForContingency2</vt:lpstr>
      <vt:lpstr>ProvisionForContingency2</vt:lpstr>
      <vt:lpstr>PSAB_Adjustments</vt:lpstr>
      <vt:lpstr>Psychological_Services___Professionals___Para_professionals</vt:lpstr>
      <vt:lpstr>Public_Transit_Fares_and_Taxi_Services</vt:lpstr>
      <vt:lpstr>Pupil_Accommodation</vt:lpstr>
      <vt:lpstr>PupilAccommodation2</vt:lpstr>
      <vt:lpstr>Purchasing_and_Procurement</vt:lpstr>
      <vt:lpstr>Recruitment_of_Staff</vt:lpstr>
      <vt:lpstr>Relationships___Code_of_Accounts_and_the_Student_Focused_Funding_Model</vt:lpstr>
      <vt:lpstr>Rental_Lease___Furniture___Equipment___Computer_Technology</vt:lpstr>
      <vt:lpstr>Rental_Lease___Instructional_Accommodation</vt:lpstr>
      <vt:lpstr>Rental_Lease___Non_Instructional_Accommodation</vt:lpstr>
      <vt:lpstr>Rental_Lease___Photocopier</vt:lpstr>
      <vt:lpstr>Rental_Lease___Vehicles</vt:lpstr>
      <vt:lpstr>Rental_Leases</vt:lpstr>
      <vt:lpstr>Repairs___Computer_Technology</vt:lpstr>
      <vt:lpstr>Repairs___Furniture___Equipment</vt:lpstr>
      <vt:lpstr>Repairs___Network_Connectivity</vt:lpstr>
      <vt:lpstr>Revenue___Trust_Fund</vt:lpstr>
      <vt:lpstr>REVENUES</vt:lpstr>
      <vt:lpstr>Salaries___Wages</vt:lpstr>
      <vt:lpstr>Scholarships</vt:lpstr>
      <vt:lpstr>School_Condition_Improvement</vt:lpstr>
      <vt:lpstr>School_Council_Supplies</vt:lpstr>
      <vt:lpstr>School_Generated_Funds</vt:lpstr>
      <vt:lpstr>School_Generated_Funds___Capital</vt:lpstr>
      <vt:lpstr>School_Maintenance</vt:lpstr>
      <vt:lpstr>School_Management_School_Services</vt:lpstr>
      <vt:lpstr>'Tab 10- Main-d’œuvre '!School_Office</vt:lpstr>
      <vt:lpstr>School_Office</vt:lpstr>
      <vt:lpstr>School_Operations</vt:lpstr>
      <vt:lpstr>'Tab 10- Main-d’œuvre '!School_Renewal</vt:lpstr>
      <vt:lpstr>School_Renewal</vt:lpstr>
      <vt:lpstr>School_Renewal___Capital</vt:lpstr>
      <vt:lpstr>School_Renewal___Operating</vt:lpstr>
      <vt:lpstr>'Tab 10- Main-d’œuvre '!SchoolGeneratedFunds2</vt:lpstr>
      <vt:lpstr>SchoolGeneratedFunds2</vt:lpstr>
      <vt:lpstr>Senior_Administration</vt:lpstr>
      <vt:lpstr>SGF___Field_Trips_Excursions</vt:lpstr>
      <vt:lpstr>SGF___Fundraising_for_external_charities</vt:lpstr>
      <vt:lpstr>SGF___Other_Funds</vt:lpstr>
      <vt:lpstr>SGF___Student_Activities_and_Resources</vt:lpstr>
      <vt:lpstr>Social_Services___Professionals___Para_professionals</vt:lpstr>
      <vt:lpstr>Software_Fees___Licenses</vt:lpstr>
      <vt:lpstr>Speech_Services___Professionals___Para_professionals</vt:lpstr>
      <vt:lpstr>'Tab 10- Main-d’œuvre '!Staff_Development___Instructional</vt:lpstr>
      <vt:lpstr>Staff_Development___Instructional</vt:lpstr>
      <vt:lpstr>Structure_of_the_Uniform_Code_of_Accounts</vt:lpstr>
      <vt:lpstr>Student_Activities_and_Resources</vt:lpstr>
      <vt:lpstr>Student_Bursaries_Awards</vt:lpstr>
      <vt:lpstr>Student_Help</vt:lpstr>
      <vt:lpstr>'Tab 10- Main-d’œuvre '!Student_Support___Professional___Para_Prof.</vt:lpstr>
      <vt:lpstr>Student_Support___Professional___Para_Prof.</vt:lpstr>
      <vt:lpstr>Student_Support_Services___General</vt:lpstr>
      <vt:lpstr>Supply___Long_Term</vt:lpstr>
      <vt:lpstr>Supply___Prof._Dev._Teachers</vt:lpstr>
      <vt:lpstr>Supply___Professional_Development_Early_Childhood_Educator__ECE</vt:lpstr>
      <vt:lpstr>Supply___Professional_Development_Educational_Assistant__EA</vt:lpstr>
      <vt:lpstr>Supply___School_Programs_Teachers</vt:lpstr>
      <vt:lpstr>Supply___Short_Term</vt:lpstr>
      <vt:lpstr>Supply_teachers</vt:lpstr>
      <vt:lpstr>Supply_Teachers___Other</vt:lpstr>
      <vt:lpstr>'Tab 10- Main-d’œuvre '!SupplyTeacher2</vt:lpstr>
      <vt:lpstr>SupplyTeacher2</vt:lpstr>
      <vt:lpstr>Tangible_Capital_Assets</vt:lpstr>
      <vt:lpstr>TCA_Addition___Buildings__20_yrs</vt:lpstr>
      <vt:lpstr>TCA_Addition___Buildings__40_yrs</vt:lpstr>
      <vt:lpstr>TCA_Addition___Capital_Leased_Assets___Buildings</vt:lpstr>
      <vt:lpstr>TCA_Addition___Capital_Leased_Assets___Land</vt:lpstr>
      <vt:lpstr>TCA_Addition___Capital_Leased_Assets___Other</vt:lpstr>
      <vt:lpstr>TCA_Addition___Computer_Hardware__5_yrs</vt:lpstr>
      <vt:lpstr>TCA_Addition___Computer_Software__5_yrs</vt:lpstr>
      <vt:lpstr>TCA_Addition___Construction_in_Progress</vt:lpstr>
      <vt:lpstr>TCA_Addition___Equipment__10_yrs</vt:lpstr>
      <vt:lpstr>TCA_Addition___Equipment__15_yrs</vt:lpstr>
      <vt:lpstr>TCA_Addition___Equipment__5_yrs</vt:lpstr>
      <vt:lpstr>TCA_Addition___F_E__First_time_equiping__10_yrs</vt:lpstr>
      <vt:lpstr>TCA_Addition___Furniture__10_yrs</vt:lpstr>
      <vt:lpstr>TCA_Addition___Land</vt:lpstr>
      <vt:lpstr>TCA_Addition___Land_Improvements__15_yrs</vt:lpstr>
      <vt:lpstr>TCA_Addition___Leasehold_Improvements___Buildings</vt:lpstr>
      <vt:lpstr>TCA_Addition___Leasehold_Improvements___Land</vt:lpstr>
      <vt:lpstr>TCA_Addition___Leasehold_Improvements___Other</vt:lpstr>
      <vt:lpstr>TCA_Addition___Portable_Structures__20_yrs</vt:lpstr>
      <vt:lpstr>TCA_Addition___Pre_Acquisition___Land</vt:lpstr>
      <vt:lpstr>TCA_Addition___Pre_Acquisition__Pre_Construction_Costs___Building</vt:lpstr>
      <vt:lpstr>TCA_Addition___Vehicles_gvwr____10_000_pounds__10_yrs</vt:lpstr>
      <vt:lpstr>TCA_Addition___Vehicles_gvwr___10_000_pounds__5_yrs</vt:lpstr>
      <vt:lpstr>'Tab 10- Main-d’œuvre '!Teacher_Assistants</vt:lpstr>
      <vt:lpstr>Teacher_Assistants</vt:lpstr>
      <vt:lpstr>Teacher_Support_Services</vt:lpstr>
      <vt:lpstr>Teachers___Other</vt:lpstr>
      <vt:lpstr>Technical___Specialized_Non_Instructional</vt:lpstr>
      <vt:lpstr>Technicians___Student_Support</vt:lpstr>
      <vt:lpstr>Telephone___Voice</vt:lpstr>
      <vt:lpstr>Telephone_or_Data_Communications_Services</vt:lpstr>
      <vt:lpstr>Temporary_Accommodation</vt:lpstr>
      <vt:lpstr>Temporary_Assistance___Student_Support</vt:lpstr>
      <vt:lpstr>Textbooks___Learning_Materials___HST_Exempt</vt:lpstr>
      <vt:lpstr>Textbooks___Learning_Materials___Not_HST_Exempt</vt:lpstr>
      <vt:lpstr>'Tab 10- Main-d’œuvre '!Textbooks_Supplies</vt:lpstr>
      <vt:lpstr>Textbooks_Supplies</vt:lpstr>
      <vt:lpstr>Transportation</vt:lpstr>
      <vt:lpstr>Transportation___Board__Lodging___Weekly_Transportation</vt:lpstr>
      <vt:lpstr>Transportation___General</vt:lpstr>
      <vt:lpstr>Transportation___Home_to_School</vt:lpstr>
      <vt:lpstr>Transportation___Ontario_Schools_for_the_Blind_Deaf</vt:lpstr>
      <vt:lpstr>'Tab 10- Main-d’œuvre '!Transportation___Provincial_Schools</vt:lpstr>
      <vt:lpstr>Transportation___Provincial_Schools</vt:lpstr>
      <vt:lpstr>Transportation___School_to_School</vt:lpstr>
      <vt:lpstr>Transportation_Assistants</vt:lpstr>
      <vt:lpstr>'Tab 10- Main-d’œuvre '!Transportation2</vt:lpstr>
      <vt:lpstr>Transportation2</vt:lpstr>
      <vt:lpstr>Travel_and_or_Expense_Allowance</vt:lpstr>
      <vt:lpstr>Trust_Fund</vt:lpstr>
      <vt:lpstr>'Tab 10- Main-d’œuvre '!Trustees</vt:lpstr>
      <vt:lpstr>Trustees</vt:lpstr>
      <vt:lpstr>Trustees_Honorarium</vt:lpstr>
      <vt:lpstr>Vehicle_Fuel</vt:lpstr>
      <vt:lpstr>Vehicle_gross_vehicle_weight_rating____10_000_pounds__10_yrs</vt:lpstr>
      <vt:lpstr>Vehicle_gross_vehicle_weight_rating___10_000_pounds__5_yrs</vt:lpstr>
      <vt:lpstr>Vehicle_Maintenance___Supplies</vt:lpstr>
      <vt:lpstr>Vice_Principals</vt:lpstr>
    </vt:vector>
  </TitlesOfParts>
  <Company>Ministry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2023-24 Code of Accounts FR</dc:title>
  <dc:subject>Ontario School Boards - Code of Accounts</dc:subject>
  <dc:creator>Ministry Of Education</dc:creator>
  <cp:keywords>Education</cp:keywords>
  <dc:description>Manual for Ontario School Boards</dc:description>
  <cp:lastModifiedBy>Michael Custode</cp:lastModifiedBy>
  <cp:lastPrinted>2025-03-25T19:07:53Z</cp:lastPrinted>
  <dcterms:created xsi:type="dcterms:W3CDTF">1998-07-27T15:22:44Z</dcterms:created>
  <dcterms:modified xsi:type="dcterms:W3CDTF">2025-05-20T13:10:14Z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0x0101003A63EC8831FDA347B3B4D34C1588A676</vt:lpwstr>
  </property>
  <property fmtid="{D5CDD505-2E9C-101B-9397-08002B2CF9AE}" pid="5" name="MSIP_Label_034a106e-6316-442c-ad35-738afd673d2b_Enabled">
    <vt:lpwstr>true</vt:lpwstr>
  </property>
  <property fmtid="{D5CDD505-2E9C-101B-9397-08002B2CF9AE}" pid="6" name="MSIP_Label_034a106e-6316-442c-ad35-738afd673d2b_SetDate">
    <vt:lpwstr>2022-02-22T16:11:05Z</vt:lpwstr>
  </property>
  <property fmtid="{D5CDD505-2E9C-101B-9397-08002B2CF9AE}" pid="7" name="MSIP_Label_034a106e-6316-442c-ad35-738afd673d2b_Method">
    <vt:lpwstr>Standard</vt:lpwstr>
  </property>
  <property fmtid="{D5CDD505-2E9C-101B-9397-08002B2CF9AE}" pid="8" name="MSIP_Label_034a106e-6316-442c-ad35-738afd673d2b_Name">
    <vt:lpwstr>034a106e-6316-442c-ad35-738afd673d2b</vt:lpwstr>
  </property>
  <property fmtid="{D5CDD505-2E9C-101B-9397-08002B2CF9AE}" pid="9" name="MSIP_Label_034a106e-6316-442c-ad35-738afd673d2b_SiteId">
    <vt:lpwstr>cddc1229-ac2a-4b97-b78a-0e5cacb5865c</vt:lpwstr>
  </property>
  <property fmtid="{D5CDD505-2E9C-101B-9397-08002B2CF9AE}" pid="10" name="MSIP_Label_034a106e-6316-442c-ad35-738afd673d2b_ContentBits">
    <vt:lpwstr>0</vt:lpwstr>
  </property>
</Properties>
</file>